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11"/>
  <workbookPr/>
  <mc:AlternateContent xmlns:mc="http://schemas.openxmlformats.org/markup-compatibility/2006">
    <mc:Choice Requires="x15">
      <x15ac:absPath xmlns:x15ac="http://schemas.microsoft.com/office/spreadsheetml/2010/11/ac" url="C:\Users\c.sorcini\Downloads\"/>
    </mc:Choice>
  </mc:AlternateContent>
  <xr:revisionPtr revIDLastSave="0" documentId="8_{DE38CA27-60C3-43FF-8B96-9F8B8039A6AD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test" sheetId="1" r:id="rId1"/>
    <sheet name="elenco" sheetId="2" r:id="rId2"/>
    <sheet name="convalida" sheetId="3" r:id="rId3"/>
  </sheets>
  <definedNames>
    <definedName name="_xlnm._FilterDatabase" localSheetId="0" hidden="1">test!$A$2:$R$145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3" i="1" l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69" i="1"/>
  <c r="H70" i="1"/>
  <c r="H71" i="1"/>
  <c r="H72" i="1"/>
  <c r="H73" i="1"/>
  <c r="H74" i="1"/>
  <c r="H75" i="1"/>
  <c r="H76" i="1"/>
  <c r="H77" i="1"/>
  <c r="H78" i="1"/>
  <c r="H79" i="1"/>
  <c r="H80" i="1"/>
  <c r="H81" i="1"/>
  <c r="H82" i="1"/>
  <c r="H83" i="1"/>
  <c r="H84" i="1"/>
  <c r="H85" i="1"/>
  <c r="H86" i="1"/>
  <c r="H87" i="1"/>
  <c r="H88" i="1"/>
  <c r="H89" i="1"/>
  <c r="H90" i="1"/>
  <c r="H91" i="1"/>
  <c r="H92" i="1"/>
  <c r="H93" i="1"/>
  <c r="H94" i="1"/>
  <c r="H95" i="1"/>
  <c r="H96" i="1"/>
  <c r="H97" i="1"/>
  <c r="H98" i="1"/>
  <c r="H99" i="1"/>
  <c r="H100" i="1"/>
  <c r="H101" i="1"/>
  <c r="H102" i="1"/>
  <c r="H103" i="1"/>
  <c r="H104" i="1"/>
  <c r="H105" i="1"/>
  <c r="H106" i="1"/>
  <c r="H107" i="1"/>
  <c r="H108" i="1"/>
  <c r="H109" i="1"/>
  <c r="H110" i="1"/>
  <c r="H111" i="1"/>
  <c r="H112" i="1"/>
  <c r="H113" i="1"/>
  <c r="H114" i="1"/>
  <c r="H115" i="1"/>
  <c r="H116" i="1"/>
  <c r="H117" i="1"/>
  <c r="H118" i="1"/>
  <c r="H119" i="1"/>
  <c r="H120" i="1"/>
  <c r="H121" i="1"/>
  <c r="H122" i="1"/>
  <c r="H123" i="1"/>
  <c r="H124" i="1"/>
  <c r="H125" i="1"/>
  <c r="H126" i="1"/>
  <c r="H127" i="1"/>
  <c r="H128" i="1"/>
  <c r="H129" i="1"/>
  <c r="H130" i="1"/>
  <c r="H131" i="1"/>
  <c r="H132" i="1"/>
  <c r="H133" i="1"/>
  <c r="H134" i="1"/>
  <c r="H135" i="1"/>
  <c r="H136" i="1"/>
  <c r="H137" i="1"/>
  <c r="H138" i="1"/>
  <c r="H139" i="1"/>
  <c r="H140" i="1"/>
  <c r="H141" i="1"/>
  <c r="H142" i="1"/>
  <c r="H143" i="1"/>
  <c r="H144" i="1"/>
  <c r="H145" i="1"/>
  <c r="H146" i="1"/>
  <c r="H147" i="1"/>
  <c r="H148" i="1"/>
  <c r="H149" i="1"/>
  <c r="H4" i="1"/>
  <c r="H5" i="1"/>
  <c r="H6" i="1"/>
  <c r="H7" i="1"/>
  <c r="H8" i="1"/>
  <c r="H9" i="1"/>
  <c r="H10" i="1"/>
  <c r="H11" i="1"/>
  <c r="H12" i="1"/>
  <c r="H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3" i="1"/>
  <c r="J4" i="1"/>
  <c r="J5" i="1"/>
  <c r="J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2" i="1"/>
  <c r="J93" i="1"/>
  <c r="J94" i="1"/>
  <c r="J95" i="1"/>
  <c r="J96" i="1"/>
  <c r="J97" i="1"/>
  <c r="J98" i="1"/>
  <c r="J99" i="1"/>
  <c r="J100" i="1"/>
  <c r="J101" i="1"/>
  <c r="J102" i="1"/>
  <c r="J103" i="1"/>
  <c r="J104" i="1"/>
  <c r="J105" i="1"/>
  <c r="J106" i="1"/>
  <c r="J107" i="1"/>
  <c r="J108" i="1"/>
  <c r="J109" i="1"/>
  <c r="J110" i="1"/>
  <c r="J111" i="1"/>
  <c r="J112" i="1"/>
  <c r="J113" i="1"/>
  <c r="J114" i="1"/>
  <c r="J115" i="1"/>
  <c r="J116" i="1"/>
  <c r="J117" i="1"/>
  <c r="J118" i="1"/>
  <c r="J119" i="1"/>
  <c r="J120" i="1"/>
  <c r="J121" i="1"/>
  <c r="J122" i="1"/>
  <c r="J123" i="1"/>
  <c r="J124" i="1"/>
  <c r="J125" i="1"/>
  <c r="J126" i="1"/>
  <c r="J127" i="1"/>
  <c r="J128" i="1"/>
  <c r="J129" i="1"/>
  <c r="J130" i="1"/>
  <c r="J131" i="1"/>
  <c r="J132" i="1"/>
  <c r="J133" i="1"/>
  <c r="J134" i="1"/>
  <c r="J135" i="1"/>
  <c r="J136" i="1"/>
  <c r="J137" i="1"/>
  <c r="J138" i="1"/>
  <c r="J139" i="1"/>
  <c r="J140" i="1"/>
  <c r="J141" i="1"/>
  <c r="J142" i="1"/>
  <c r="J143" i="1"/>
  <c r="J144" i="1"/>
  <c r="J145" i="1"/>
  <c r="J146" i="1"/>
  <c r="J147" i="1"/>
  <c r="J148" i="1"/>
  <c r="J149" i="1"/>
  <c r="J3" i="1"/>
  <c r="F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112" i="1"/>
  <c r="F113" i="1"/>
  <c r="F114" i="1"/>
  <c r="F115" i="1"/>
  <c r="F116" i="1"/>
  <c r="F117" i="1"/>
  <c r="F118" i="1"/>
  <c r="F119" i="1"/>
  <c r="F120" i="1"/>
  <c r="F121" i="1"/>
  <c r="F122" i="1"/>
  <c r="F123" i="1"/>
  <c r="F124" i="1"/>
  <c r="F125" i="1"/>
  <c r="F126" i="1"/>
  <c r="F127" i="1"/>
  <c r="F128" i="1"/>
  <c r="F129" i="1"/>
  <c r="F130" i="1"/>
  <c r="F131" i="1"/>
  <c r="F132" i="1"/>
  <c r="F133" i="1"/>
  <c r="F134" i="1"/>
  <c r="F135" i="1"/>
  <c r="F136" i="1"/>
  <c r="F137" i="1"/>
  <c r="F138" i="1"/>
  <c r="F139" i="1"/>
  <c r="F140" i="1"/>
  <c r="F141" i="1"/>
  <c r="F142" i="1"/>
  <c r="F143" i="1"/>
  <c r="F144" i="1"/>
  <c r="F145" i="1"/>
  <c r="F146" i="1"/>
  <c r="F147" i="1"/>
  <c r="F148" i="1"/>
  <c r="F149" i="1"/>
  <c r="F3" i="1"/>
</calcChain>
</file>

<file path=xl/sharedStrings.xml><?xml version="1.0" encoding="utf-8"?>
<sst xmlns="http://schemas.openxmlformats.org/spreadsheetml/2006/main" count="1842" uniqueCount="511">
  <si>
    <t>SCRIVERE E CANCELLARE SOLO SULLE CELLE GRIGIE, NON TOCCARE LE ALTRE!!!</t>
  </si>
  <si>
    <t>test ideato da</t>
  </si>
  <si>
    <t>https://claudiasorcini.com/</t>
  </si>
  <si>
    <t>st</t>
  </si>
  <si>
    <t>Formula</t>
  </si>
  <si>
    <t>Nome Tradizionale</t>
  </si>
  <si>
    <t>CHECK</t>
  </si>
  <si>
    <t>scopri Nome Tradizionale?</t>
  </si>
  <si>
    <t>Nome IUPAC</t>
  </si>
  <si>
    <t>scopri Nome IUPAC?</t>
  </si>
  <si>
    <t>Nome Stock</t>
  </si>
  <si>
    <t>n.o. elemento centrale</t>
  </si>
  <si>
    <t>Categoria</t>
  </si>
  <si>
    <t>Sottocategoria</t>
  </si>
  <si>
    <t>Note</t>
  </si>
  <si>
    <t>Cl₂O₇</t>
  </si>
  <si>
    <t>no</t>
  </si>
  <si>
    <t>Anidride perclorica</t>
  </si>
  <si>
    <t>Eptaossido di dicloro</t>
  </si>
  <si>
    <t>Ossido di cloro (VII)</t>
  </si>
  <si>
    <t>1.OSSIDI</t>
  </si>
  <si>
    <t>OSSIDI ACIDI (ANIDRIDI)</t>
  </si>
  <si>
    <t>Cl₂O₅</t>
  </si>
  <si>
    <t>Anidride clorica</t>
  </si>
  <si>
    <t>Pentossido di dicloro</t>
  </si>
  <si>
    <t>Ossido di cloro (V)</t>
  </si>
  <si>
    <t>Cl₂O₃</t>
  </si>
  <si>
    <t>Anidride clorosa</t>
  </si>
  <si>
    <t>Triossido di dicloro</t>
  </si>
  <si>
    <t>Ossido di cloro (III)</t>
  </si>
  <si>
    <t>Cl₂O</t>
  </si>
  <si>
    <t>Anidride ipoclorosa</t>
  </si>
  <si>
    <t>Monossido di dicloro</t>
  </si>
  <si>
    <t>Ossido di cloro (I)</t>
  </si>
  <si>
    <t>HClO₄</t>
  </si>
  <si>
    <t>Acido perclorico</t>
  </si>
  <si>
    <t>Acido tetraossosclorico</t>
  </si>
  <si>
    <t>Acido tetraossosclorico(VII)</t>
  </si>
  <si>
    <t>6. ACIDI OSSIGENATI</t>
  </si>
  <si>
    <t>Gruppo 17</t>
  </si>
  <si>
    <t>HClO₃</t>
  </si>
  <si>
    <t>Acido clorico</t>
  </si>
  <si>
    <t>Acido triossochlorico</t>
  </si>
  <si>
    <t>Acido triossoclorico(V)</t>
  </si>
  <si>
    <t>HClO₂</t>
  </si>
  <si>
    <t>Acido cloroso</t>
  </si>
  <si>
    <t>Acido diossochlorico</t>
  </si>
  <si>
    <t>Acido diossoclorico(III)</t>
  </si>
  <si>
    <t>HClO</t>
  </si>
  <si>
    <t>Acido ipocloroso</t>
  </si>
  <si>
    <t>Acido ossoclorico</t>
  </si>
  <si>
    <t>Acido ossoclorico(I)</t>
  </si>
  <si>
    <r>
      <t>Mn₂O</t>
    </r>
    <r>
      <rPr>
        <vertAlign val="subscript"/>
        <sz val="11"/>
        <color rgb="FF000000"/>
        <rFont val="Aptos Narrow"/>
        <family val="2"/>
      </rPr>
      <t>7</t>
    </r>
  </si>
  <si>
    <t>Anidride permanganica</t>
  </si>
  <si>
    <t>Eptaossido di dimanganese</t>
  </si>
  <si>
    <t>Ossido di dimanganese (VII)</t>
  </si>
  <si>
    <t xml:space="preserve"> + 7</t>
  </si>
  <si>
    <t>il manganese è un metallo di transizione (blocco d)  che può assumere diversi stati di ossidazione: nei più bassi tendere a comportarsi come un metallo, formando ossidi basici (idrossidi con aggiunta di acqua), nei più alti come un non metallo, formando ossidi acidi (acidi con aggiunta di acqua)</t>
  </si>
  <si>
    <t>MnO₃</t>
  </si>
  <si>
    <t>Anidride manganica</t>
  </si>
  <si>
    <t>Triossido di manganese</t>
  </si>
  <si>
    <t>Ossido di manganese (VI)</t>
  </si>
  <si>
    <t xml:space="preserve"> + 6</t>
  </si>
  <si>
    <r>
      <t>MnO</t>
    </r>
    <r>
      <rPr>
        <vertAlign val="subscript"/>
        <sz val="11"/>
        <color rgb="FF000000"/>
        <rFont val="Aptos Narrow"/>
        <family val="2"/>
      </rPr>
      <t>2</t>
    </r>
  </si>
  <si>
    <t>Anidride manganosa</t>
  </si>
  <si>
    <t>Diossido di manganese</t>
  </si>
  <si>
    <t>Ossido di manganese (IV)</t>
  </si>
  <si>
    <t xml:space="preserve"> + 4</t>
  </si>
  <si>
    <t>Mn₂O₃</t>
  </si>
  <si>
    <t>Ossido manganico</t>
  </si>
  <si>
    <t>Triossido di dimanganese</t>
  </si>
  <si>
    <t>Ossido di manganese (III)</t>
  </si>
  <si>
    <t xml:space="preserve"> + 3</t>
  </si>
  <si>
    <t>OSSIDI BASICI</t>
  </si>
  <si>
    <t>MnO</t>
  </si>
  <si>
    <t>Ossido manganoso</t>
  </si>
  <si>
    <t>Ossido di manganese</t>
  </si>
  <si>
    <t>Ossido di manganese (II)</t>
  </si>
  <si>
    <t xml:space="preserve"> + 2</t>
  </si>
  <si>
    <r>
      <t>CrO</t>
    </r>
    <r>
      <rPr>
        <vertAlign val="subscript"/>
        <sz val="11"/>
        <color rgb="FF000000"/>
        <rFont val="Aptos Narrow"/>
        <family val="2"/>
      </rPr>
      <t>3</t>
    </r>
  </si>
  <si>
    <t>Anidride cromica</t>
  </si>
  <si>
    <t>Triossido di cromo</t>
  </si>
  <si>
    <t>Ossido di cromo (VI)</t>
  </si>
  <si>
    <t>il cromo è un metallo di transizione, a numeri di ossidazione bassi (come +2, +3) si comporta da metallo, formando ossidi basici (es. CrO, Cr₂O₃), mentre a numeri di ossidazione elevati (come +6) si comporta da non metallo, formando ossidi acidi (anidridi) (es. CrO₃, l'anidride cromica)</t>
  </si>
  <si>
    <t>CrO</t>
  </si>
  <si>
    <t>Ossido cromoso</t>
  </si>
  <si>
    <t>Ossido di cromo</t>
  </si>
  <si>
    <t>Ossido di cromo (II)</t>
  </si>
  <si>
    <r>
      <t>Cr₂O</t>
    </r>
    <r>
      <rPr>
        <vertAlign val="subscript"/>
        <sz val="11"/>
        <color rgb="FF000000"/>
        <rFont val="Aptos Narrow"/>
        <family val="2"/>
      </rPr>
      <t>3</t>
    </r>
  </si>
  <si>
    <t>Ossido cromico</t>
  </si>
  <si>
    <t>Triossido di dicromo</t>
  </si>
  <si>
    <t>Ossido di cromo (III)</t>
  </si>
  <si>
    <t>CuO</t>
  </si>
  <si>
    <t>Ossido rameico</t>
  </si>
  <si>
    <t>Ossido di rame</t>
  </si>
  <si>
    <t>Ossido di rame(II)</t>
  </si>
  <si>
    <t>Cu₂O</t>
  </si>
  <si>
    <t>Ossido rameoso</t>
  </si>
  <si>
    <t>Ossido di dirame</t>
  </si>
  <si>
    <t>Ossido di rame(I)</t>
  </si>
  <si>
    <t>Cu(OH)₂</t>
  </si>
  <si>
    <t>Idrossido rameico</t>
  </si>
  <si>
    <t>Idrossido di rame</t>
  </si>
  <si>
    <t>Idrossido di rame(II)</t>
  </si>
  <si>
    <t>5. IDROSSIDI</t>
  </si>
  <si>
    <t>CuCl</t>
  </si>
  <si>
    <t>Cloruro rameoso</t>
  </si>
  <si>
    <t>Cloruro di rame</t>
  </si>
  <si>
    <t>Cloruro di rame (I)</t>
  </si>
  <si>
    <t>4. SALI BINARI</t>
  </si>
  <si>
    <t>CuCl₂</t>
  </si>
  <si>
    <t>Cloruro rameico</t>
  </si>
  <si>
    <t>Dicloruro di rame</t>
  </si>
  <si>
    <t>Cloruro di rame (II)</t>
  </si>
  <si>
    <t>PbO₂</t>
  </si>
  <si>
    <t>Ossido piombico</t>
  </si>
  <si>
    <t>Diossido di piombo</t>
  </si>
  <si>
    <t>Ossido di piombo(IV)</t>
  </si>
  <si>
    <t>PbO</t>
  </si>
  <si>
    <t>Ossido piomboso</t>
  </si>
  <si>
    <t>Ossido di piombo</t>
  </si>
  <si>
    <t>Ossido di piombo(II)</t>
  </si>
  <si>
    <t>Pb(OH)₂</t>
  </si>
  <si>
    <t>Idrossido piomboso</t>
  </si>
  <si>
    <t>Idrossido di piombo</t>
  </si>
  <si>
    <t>Idrossido di piombo(II)</t>
  </si>
  <si>
    <t>Al₂O₃</t>
  </si>
  <si>
    <t>Allumina</t>
  </si>
  <si>
    <t>Triossido di dialluminio</t>
  </si>
  <si>
    <t>ossido di alluminio (III)</t>
  </si>
  <si>
    <t>CO</t>
  </si>
  <si>
    <t>Ossido di carbonio</t>
  </si>
  <si>
    <t>Monossido di carbonio</t>
  </si>
  <si>
    <t>Ossido di carbonio(II)</t>
  </si>
  <si>
    <t>CO₂</t>
  </si>
  <si>
    <t>Anidride carbonica</t>
  </si>
  <si>
    <t>Diossido di carbonio</t>
  </si>
  <si>
    <t>Ossido di carbonio(IV)</t>
  </si>
  <si>
    <t>Fe₂O₃</t>
  </si>
  <si>
    <t>Ossido ferrico</t>
  </si>
  <si>
    <t>Triossido di diferro</t>
  </si>
  <si>
    <t>Ossido di ferro(III)</t>
  </si>
  <si>
    <t>Fe₃O₄</t>
  </si>
  <si>
    <t xml:space="preserve">Ossido ferroso ferrico </t>
  </si>
  <si>
    <t>Tetrossido di triferro</t>
  </si>
  <si>
    <t>-</t>
  </si>
  <si>
    <t xml:space="preserve"> 2/3</t>
  </si>
  <si>
    <t>FeO</t>
  </si>
  <si>
    <t>Ossido ferroso</t>
  </si>
  <si>
    <t>Ossido di ferro</t>
  </si>
  <si>
    <t>Ossido di ferro(II)</t>
  </si>
  <si>
    <t>H₂O</t>
  </si>
  <si>
    <t>Acqua o ossidano</t>
  </si>
  <si>
    <t>Ossido di diidrogeno</t>
  </si>
  <si>
    <t>Ossido di idrogeno(II)</t>
  </si>
  <si>
    <t>−2</t>
  </si>
  <si>
    <t>N₂O</t>
  </si>
  <si>
    <t>Protossido di azoto</t>
  </si>
  <si>
    <t>Ossido di diazoto</t>
  </si>
  <si>
    <t>Ossido di azoto(I)</t>
  </si>
  <si>
    <t>NO</t>
  </si>
  <si>
    <t>Ossido di azoto</t>
  </si>
  <si>
    <t>Monossido di azoto</t>
  </si>
  <si>
    <t>Ossido di azoto(II)</t>
  </si>
  <si>
    <t>NO₂</t>
  </si>
  <si>
    <t>ipoazotide</t>
  </si>
  <si>
    <t>Diossido di azoto</t>
  </si>
  <si>
    <t>Ossido di azoto(IV)</t>
  </si>
  <si>
    <t>Il diossido di azoto (noto anche come ipoazotide, specie se in forma dimera, N2O4)</t>
  </si>
  <si>
    <t>P₂O₅</t>
  </si>
  <si>
    <t>Anidride fosforica</t>
  </si>
  <si>
    <t>Pentossido di difosforo</t>
  </si>
  <si>
    <t>Ossido di fosforo(V)</t>
  </si>
  <si>
    <t>SO₂</t>
  </si>
  <si>
    <t>Anidride solforosa</t>
  </si>
  <si>
    <t>Diossido di zolfo</t>
  </si>
  <si>
    <t>Ossido di zolfo(IV)</t>
  </si>
  <si>
    <t>SO₃</t>
  </si>
  <si>
    <t>Anidride solforica</t>
  </si>
  <si>
    <t>Triossido di zolfo</t>
  </si>
  <si>
    <t>Ossido di zolfo(VI)</t>
  </si>
  <si>
    <t>ZnO</t>
  </si>
  <si>
    <t>Ossido di zinco</t>
  </si>
  <si>
    <t>CaO</t>
  </si>
  <si>
    <t>Ossido di calcio</t>
  </si>
  <si>
    <t>Ossido di calcio (II)</t>
  </si>
  <si>
    <t>Na₂O</t>
  </si>
  <si>
    <t>Ossido di sodio</t>
  </si>
  <si>
    <t>Ossido di disodio</t>
  </si>
  <si>
    <t>Ossido di sodio (I)</t>
  </si>
  <si>
    <t>MgO</t>
  </si>
  <si>
    <t>Ossido di magnesio</t>
  </si>
  <si>
    <t>Ossido di magnesio (II)</t>
  </si>
  <si>
    <t>HF</t>
  </si>
  <si>
    <t>Acido fluoridrico</t>
  </si>
  <si>
    <t>Fluoruro di idrogeno</t>
  </si>
  <si>
    <t>−1</t>
  </si>
  <si>
    <t>3. ACIDI BINARI</t>
  </si>
  <si>
    <t>HCl</t>
  </si>
  <si>
    <t>Acido cloridrico</t>
  </si>
  <si>
    <t>Cloruro di idrogeno</t>
  </si>
  <si>
    <t>HI</t>
  </si>
  <si>
    <t>Acido iodidrico</t>
  </si>
  <si>
    <t>Ioduro di idrogeno</t>
  </si>
  <si>
    <t>H₂S</t>
  </si>
  <si>
    <t>Acido solfidrico</t>
  </si>
  <si>
    <t>Solfuro di diidrogeno</t>
  </si>
  <si>
    <t>HBr</t>
  </si>
  <si>
    <t>Acido bromidrico</t>
  </si>
  <si>
    <t>Bromuro di idrogeno</t>
  </si>
  <si>
    <t>H₂CO₃</t>
  </si>
  <si>
    <t>Acido carbonico</t>
  </si>
  <si>
    <t>Acido triossocarbonico</t>
  </si>
  <si>
    <t>Acido carbonico (IV)</t>
  </si>
  <si>
    <t>da anidride carbonica - Gruppo 14</t>
  </si>
  <si>
    <t>H₂SO₄</t>
  </si>
  <si>
    <t>Acido solforico</t>
  </si>
  <si>
    <t>Acido tetraossosolforico</t>
  </si>
  <si>
    <t>Acido solforico(VI)</t>
  </si>
  <si>
    <t>Gruppo 16</t>
  </si>
  <si>
    <t>H₂SO₃</t>
  </si>
  <si>
    <t>Acido solforoso</t>
  </si>
  <si>
    <t>Acido solforico(IV)</t>
  </si>
  <si>
    <t>H₃PO₄</t>
  </si>
  <si>
    <t>Acido fosforico</t>
  </si>
  <si>
    <t>Acido tetrossosfosforico</t>
  </si>
  <si>
    <t>Acido fosforico(V)</t>
  </si>
  <si>
    <t>H₃PO₃</t>
  </si>
  <si>
    <t>Acido fosforoso</t>
  </si>
  <si>
    <t>Acido triossofosforico</t>
  </si>
  <si>
    <t>Acido fosforico(III)</t>
  </si>
  <si>
    <t>HNO₃</t>
  </si>
  <si>
    <t>Acido nitrico</t>
  </si>
  <si>
    <t>Acido triossonitrico</t>
  </si>
  <si>
    <t>Acido nitrico(V)</t>
  </si>
  <si>
    <t>Gruppo 15</t>
  </si>
  <si>
    <t>HNO₂</t>
  </si>
  <si>
    <t>Acido nitroso</t>
  </si>
  <si>
    <t>Acido nitrico(III)</t>
  </si>
  <si>
    <t>Ca(OH)₂</t>
  </si>
  <si>
    <t>Calce spenta</t>
  </si>
  <si>
    <t>Diidrossido di calcio</t>
  </si>
  <si>
    <t>idrossido di calcio (II)</t>
  </si>
  <si>
    <t>Fe(OH)₃</t>
  </si>
  <si>
    <t>Idrossido ferrico</t>
  </si>
  <si>
    <t>Triidrossido di ferro</t>
  </si>
  <si>
    <t>Idrossido di ferro (III)</t>
  </si>
  <si>
    <t>Fe(OH)₂</t>
  </si>
  <si>
    <t>Idrossido ferroso</t>
  </si>
  <si>
    <t>Diidrossido di ferro</t>
  </si>
  <si>
    <t>Idrossido di ferro(II)</t>
  </si>
  <si>
    <r>
      <t>Mn(OH)</t>
    </r>
    <r>
      <rPr>
        <vertAlign val="subscript"/>
        <sz val="11"/>
        <color rgb="FF000000"/>
        <rFont val="Aptos Narrow"/>
        <family val="2"/>
      </rPr>
      <t>3</t>
    </r>
  </si>
  <si>
    <t>Idrossido manganico</t>
  </si>
  <si>
    <t>Triidrossido di manganese</t>
  </si>
  <si>
    <t>Idrossido di manganese (III)</t>
  </si>
  <si>
    <t>il manganese è un metallo di transizione (blocco d)  che può assumere diversi stati di ossidazione: nei più bassi tendere a comportarsi come un metallo, formando ossidi basici, nei più alti come un non metallo, formando ossidi acidi</t>
  </si>
  <si>
    <r>
      <t>Mn(OH)</t>
    </r>
    <r>
      <rPr>
        <vertAlign val="subscript"/>
        <sz val="11"/>
        <color rgb="FF000000"/>
        <rFont val="Aptos Narrow"/>
        <family val="2"/>
      </rPr>
      <t>2</t>
    </r>
  </si>
  <si>
    <t>Idrossido manganoso</t>
  </si>
  <si>
    <t>Diidrossido di manganese</t>
  </si>
  <si>
    <t>Idrossido di manganese (II)</t>
  </si>
  <si>
    <t>Al(OH)₃</t>
  </si>
  <si>
    <t>Idrossido di alluminio</t>
  </si>
  <si>
    <t>Triidrossido di alluminio</t>
  </si>
  <si>
    <t>Idrossido di alluminio (III)</t>
  </si>
  <si>
    <t>KOH</t>
  </si>
  <si>
    <t>Potassa caustica</t>
  </si>
  <si>
    <t>Idrossido di potassio</t>
  </si>
  <si>
    <t>Idrossido di potassio (I)</t>
  </si>
  <si>
    <t xml:space="preserve"> + 1</t>
  </si>
  <si>
    <t>Il potassio ha numero di ossidazione fisso +1, quindi l’indicazione (I) nella nomenclatura Stock è corretta ma non indispensabile.</t>
  </si>
  <si>
    <t>Mg(OH)₂</t>
  </si>
  <si>
    <t>Latte di magnesia</t>
  </si>
  <si>
    <t>Idrossido di magnesio</t>
  </si>
  <si>
    <t>NaOH</t>
  </si>
  <si>
    <t>Soda caustica</t>
  </si>
  <si>
    <t>Idrossido di sodio</t>
  </si>
  <si>
    <t>AgI</t>
  </si>
  <si>
    <t>Ioduro di argento</t>
  </si>
  <si>
    <t>Al₂S₃</t>
  </si>
  <si>
    <t>Solfuro di alluminio</t>
  </si>
  <si>
    <t>CaS</t>
  </si>
  <si>
    <t>Solfuro di calcio</t>
  </si>
  <si>
    <t>FeCl₂</t>
  </si>
  <si>
    <t>Cloruro ferroso</t>
  </si>
  <si>
    <t>Dicloruro di ferro</t>
  </si>
  <si>
    <t>Cloruro di ferro(II)</t>
  </si>
  <si>
    <t>FeCl₃</t>
  </si>
  <si>
    <t>Cloruro ferrico</t>
  </si>
  <si>
    <t>Tricloruro di ferro</t>
  </si>
  <si>
    <t>Cloruro di ferro(III)</t>
  </si>
  <si>
    <t>KBr</t>
  </si>
  <si>
    <t>Bromuro di potassio</t>
  </si>
  <si>
    <t>NaCl</t>
  </si>
  <si>
    <t>Cloruro di sodio</t>
  </si>
  <si>
    <t>CaCl₂</t>
  </si>
  <si>
    <t>Cloruro di calcio</t>
  </si>
  <si>
    <t>Dicloruro di calcio</t>
  </si>
  <si>
    <t>Na₂SO₄</t>
  </si>
  <si>
    <t>Solfato di sodio</t>
  </si>
  <si>
    <t>Solfato di disodio</t>
  </si>
  <si>
    <t>7. SALI OSSIGENATI</t>
  </si>
  <si>
    <t>CaCO₃</t>
  </si>
  <si>
    <t>Carbonato di calcio</t>
  </si>
  <si>
    <t>triossocarbonato(IV) di calcio</t>
  </si>
  <si>
    <t>carbonato(IV) di calcio</t>
  </si>
  <si>
    <t>KNO₃</t>
  </si>
  <si>
    <t>Nitrato di potassio</t>
  </si>
  <si>
    <t>NaNO₃</t>
  </si>
  <si>
    <t>Nitrato di sodio</t>
  </si>
  <si>
    <t>K₂SO₄</t>
  </si>
  <si>
    <t>Solfato di potassio</t>
  </si>
  <si>
    <t>FePO₄</t>
  </si>
  <si>
    <t>Fosfato ferrico</t>
  </si>
  <si>
    <t>Fosfato di ferro</t>
  </si>
  <si>
    <t>Fosfato di ferro(III)</t>
  </si>
  <si>
    <t>Fe₂(SO₄)₃</t>
  </si>
  <si>
    <t>Solfato ferrico</t>
  </si>
  <si>
    <t>Trisolfato di ferro</t>
  </si>
  <si>
    <t>Solfato di ferro(III)</t>
  </si>
  <si>
    <t>FeSO₄</t>
  </si>
  <si>
    <t>Solfato ferroso</t>
  </si>
  <si>
    <t>Solfato di ferro</t>
  </si>
  <si>
    <t>Solfato di ferro(II)</t>
  </si>
  <si>
    <t>K₂SO₃</t>
  </si>
  <si>
    <t>Solfito di potassio</t>
  </si>
  <si>
    <t>Na₂CO₃</t>
  </si>
  <si>
    <t>Carbonato di sodio</t>
  </si>
  <si>
    <t>Trioxocarbonato di disodio</t>
  </si>
  <si>
    <t>Carbonato(IV) di disodio</t>
  </si>
  <si>
    <t>NaNO₂</t>
  </si>
  <si>
    <t>Nitrito di sodio</t>
  </si>
  <si>
    <r>
      <t>HMnO</t>
    </r>
    <r>
      <rPr>
        <vertAlign val="subscript"/>
        <sz val="11"/>
        <color rgb="FF000000"/>
        <rFont val="Aptos Narrow"/>
        <family val="2"/>
      </rPr>
      <t>4</t>
    </r>
  </si>
  <si>
    <t>Acido permanganico</t>
  </si>
  <si>
    <t>Acido tetraossomanganico</t>
  </si>
  <si>
    <t>Acido tetraossomanganico (VII)</t>
  </si>
  <si>
    <t>il manganese è un metallo di transizione (blocco d)  che può assumere diversi stati di ossidazione: nei più bassi tendere a comportarsi come un metallo, formando ossidi basici (idrossidi con aggiunta di acqua), nei più alti come un non metallo, formando ossidi acidi (acidi con aggiunta di acqua) - Gruppo 7</t>
  </si>
  <si>
    <r>
      <t>H</t>
    </r>
    <r>
      <rPr>
        <vertAlign val="subscript"/>
        <sz val="11"/>
        <color rgb="FF000000"/>
        <rFont val="Aptos Narrow"/>
        <family val="2"/>
      </rPr>
      <t>2</t>
    </r>
    <r>
      <rPr>
        <sz val="11"/>
        <color rgb="FF000000"/>
        <rFont val="Aptos Narrow"/>
        <family val="2"/>
      </rPr>
      <t>MnO</t>
    </r>
    <r>
      <rPr>
        <vertAlign val="subscript"/>
        <sz val="11"/>
        <color rgb="FF000000"/>
        <rFont val="Aptos Narrow"/>
        <family val="2"/>
      </rPr>
      <t>4</t>
    </r>
  </si>
  <si>
    <t>Acido manganico</t>
  </si>
  <si>
    <t>Acido tetraossomanganico (VI)</t>
  </si>
  <si>
    <r>
      <t>H</t>
    </r>
    <r>
      <rPr>
        <vertAlign val="subscript"/>
        <sz val="11"/>
        <color rgb="FF000000"/>
        <rFont val="Aptos Narrow"/>
        <family val="2"/>
      </rPr>
      <t>2</t>
    </r>
    <r>
      <rPr>
        <sz val="11"/>
        <color rgb="FF000000"/>
        <rFont val="Aptos Narrow"/>
        <family val="2"/>
      </rPr>
      <t>MnO</t>
    </r>
    <r>
      <rPr>
        <vertAlign val="subscript"/>
        <sz val="11"/>
        <color rgb="FF000000"/>
        <rFont val="Aptos Narrow"/>
        <family val="2"/>
      </rPr>
      <t>3</t>
    </r>
  </si>
  <si>
    <t>Acido manganoso</t>
  </si>
  <si>
    <t>Acido triossomanganico</t>
  </si>
  <si>
    <t>Acido triossomanganico (IV)</t>
  </si>
  <si>
    <t>NaH</t>
  </si>
  <si>
    <t>Idruro di sodio</t>
  </si>
  <si>
    <t>2. IDRURI</t>
  </si>
  <si>
    <t>CaH2</t>
  </si>
  <si>
    <t>Idruro di calcio</t>
  </si>
  <si>
    <t>CH4</t>
  </si>
  <si>
    <t>Metano</t>
  </si>
  <si>
    <t>Carburo di idrogeno</t>
  </si>
  <si>
    <t>NH3</t>
  </si>
  <si>
    <t>Ammoniaca</t>
  </si>
  <si>
    <t>Nitruro di idrogeno</t>
  </si>
  <si>
    <t>PH3</t>
  </si>
  <si>
    <t>Fosfina</t>
  </si>
  <si>
    <t>Fosfuro di idrogeno</t>
  </si>
  <si>
    <t>Ag2O</t>
  </si>
  <si>
    <t>Ossido di argento</t>
  </si>
  <si>
    <t>Ossido di diargento</t>
  </si>
  <si>
    <t>Ossido di argento (I)</t>
  </si>
  <si>
    <t>B2O3</t>
  </si>
  <si>
    <t>Anidride borica</t>
  </si>
  <si>
    <t>Triossido di diboro</t>
  </si>
  <si>
    <t>P₂O3</t>
  </si>
  <si>
    <t>Anidride fosforosa</t>
  </si>
  <si>
    <t>Triossido di difosforo</t>
  </si>
  <si>
    <t>Ossido di fosforo(III)</t>
  </si>
  <si>
    <t>N2O5</t>
  </si>
  <si>
    <t>anidride nitrica</t>
  </si>
  <si>
    <t>pentaossido di diazoto</t>
  </si>
  <si>
    <t>Ossido di azoto(V)</t>
  </si>
  <si>
    <t>OSSIDO ACIDO (ANIDRIDE)</t>
  </si>
  <si>
    <t>N2O3</t>
  </si>
  <si>
    <t>anidride nitrosa</t>
  </si>
  <si>
    <t>triossido di diazoto</t>
  </si>
  <si>
    <t>Ossido di azoto(III)</t>
  </si>
  <si>
    <t>BaBr₂</t>
  </si>
  <si>
    <t>bromuro di bario</t>
  </si>
  <si>
    <t>SnS₂</t>
  </si>
  <si>
    <t>solfuro di stagno</t>
  </si>
  <si>
    <t>disolfuro di stagno</t>
  </si>
  <si>
    <t>solfuro di stagno(IV)</t>
  </si>
  <si>
    <t>Zn₃As₂</t>
  </si>
  <si>
    <t>arseniuro di zinco</t>
  </si>
  <si>
    <t>diarseniuro di trizinco</t>
  </si>
  <si>
    <t>Mg₃P₂</t>
  </si>
  <si>
    <t>fosfuro di magnesio</t>
  </si>
  <si>
    <t>di fosfuro di trimagnesio</t>
  </si>
  <si>
    <t>ZnSe</t>
  </si>
  <si>
    <t>seleniuro di zinco</t>
  </si>
  <si>
    <t>MnI₂</t>
  </si>
  <si>
    <t>ioduro di manganese</t>
  </si>
  <si>
    <t>diioduro di manganese</t>
  </si>
  <si>
    <t>ioduro di manganese(II)</t>
  </si>
  <si>
    <t>PCl₅</t>
  </si>
  <si>
    <t>pentacloruro di fosforo</t>
  </si>
  <si>
    <r>
      <t xml:space="preserve">Alcuni composti (tipo CCl₄, BF₃, PCl₅) non hanno metalli, quindi si usa solo il </t>
    </r>
    <r>
      <rPr>
        <b/>
        <sz val="9"/>
        <color rgb="FF000000"/>
        <rFont val="Aptos Narrow"/>
        <family val="2"/>
        <scheme val="minor"/>
      </rPr>
      <t>prefisso numerico</t>
    </r>
    <r>
      <rPr>
        <sz val="9"/>
        <color rgb="FF000000"/>
        <rFont val="Aptos Narrow"/>
        <family val="2"/>
        <scheme val="minor"/>
      </rPr>
      <t xml:space="preserve"> (tri-, tetra-, penta-) e la radice dell’elemento.</t>
    </r>
  </si>
  <si>
    <t>BF₃</t>
  </si>
  <si>
    <t>trifluoruro di boro</t>
  </si>
  <si>
    <t>ClF₃</t>
  </si>
  <si>
    <t>trifluoruro di cloro</t>
  </si>
  <si>
    <t>CCl₄</t>
  </si>
  <si>
    <t>tetracloruro di carbonio</t>
  </si>
  <si>
    <t>HPO₃</t>
  </si>
  <si>
    <t>Acido Metafosforico</t>
  </si>
  <si>
    <t>acido fosforico</t>
  </si>
  <si>
    <t>acido fosforico (V)</t>
  </si>
  <si>
    <t>da Anidride fosforica P₂O₅ +1H2O</t>
  </si>
  <si>
    <t>H₄P₂O₇</t>
  </si>
  <si>
    <t>Acido Pirofosforico</t>
  </si>
  <si>
    <t>acido difosforico</t>
  </si>
  <si>
    <t>acido difosforico (V)</t>
  </si>
  <si>
    <t>da Anidride fosforica P₂O₅ +2H2O - Gruppo 15</t>
  </si>
  <si>
    <t>Acido Ortofosforico</t>
  </si>
  <si>
    <t>acido fosforico condensato</t>
  </si>
  <si>
    <t>acido fosforico (V) condensato</t>
  </si>
  <si>
    <t>da Anidride fosforica P₂O₅ +3H2O - Gruppo 15</t>
  </si>
  <si>
    <t>LiOH</t>
  </si>
  <si>
    <t>Idrossido di litio</t>
  </si>
  <si>
    <t>HBO2</t>
  </si>
  <si>
    <t>acido borico</t>
  </si>
  <si>
    <t>HPO2</t>
  </si>
  <si>
    <t>Acido Metafosforoso</t>
  </si>
  <si>
    <t>acido fosforoso (III)</t>
  </si>
  <si>
    <t>da Anidride fosforosa</t>
  </si>
  <si>
    <t>H₄P₂O5</t>
  </si>
  <si>
    <t>Acido Pirofosforoso</t>
  </si>
  <si>
    <t>acido difosforoso</t>
  </si>
  <si>
    <t>acido difosforico (III)</t>
  </si>
  <si>
    <t>da Anidride fosforosa - Gruppo 15</t>
  </si>
  <si>
    <t>H₃PO3</t>
  </si>
  <si>
    <t>Acido Ortofosforoso</t>
  </si>
  <si>
    <t>acido fosforico (III) condensato</t>
  </si>
  <si>
    <t>H₃BO₃</t>
  </si>
  <si>
    <t>acido Ortoborico</t>
  </si>
  <si>
    <t>Gruppo 13</t>
  </si>
  <si>
    <t>(HBO₂)ₙ</t>
  </si>
  <si>
    <t>acido metaborico</t>
  </si>
  <si>
    <t>HOCN</t>
  </si>
  <si>
    <t>acido cianico</t>
  </si>
  <si>
    <t>Gruppo 14</t>
  </si>
  <si>
    <t>H₄SiO₄</t>
  </si>
  <si>
    <t>acido ortosilicico</t>
  </si>
  <si>
    <t>(H₂SiO₃)ₙ</t>
  </si>
  <si>
    <t>acido metasilicico</t>
  </si>
  <si>
    <t>H₂N₂O₂</t>
  </si>
  <si>
    <t>acido iponitroso</t>
  </si>
  <si>
    <t>(HPO₃)ₙ</t>
  </si>
  <si>
    <t>acido metafosforico</t>
  </si>
  <si>
    <t>(HO)₂OP–PO(OH)₂</t>
  </si>
  <si>
    <t>acido ipofosforico</t>
  </si>
  <si>
    <t>H₂PO₂(OH)</t>
  </si>
  <si>
    <t>acido fosforoso</t>
  </si>
  <si>
    <t>HP(OH)₂</t>
  </si>
  <si>
    <t>acido ipofosforoso (o fosfinico)</t>
  </si>
  <si>
    <t>H₃AsO₄</t>
  </si>
  <si>
    <t>acido arsenico</t>
  </si>
  <si>
    <t>H₃AsO₃</t>
  </si>
  <si>
    <t>acido arsenioso</t>
  </si>
  <si>
    <t>H₂S₂O₇</t>
  </si>
  <si>
    <t>acido pirosolforico (o disolforico)</t>
  </si>
  <si>
    <t>H₂S₂O₅</t>
  </si>
  <si>
    <t>acido pirosolforoso (o disolforoso)</t>
  </si>
  <si>
    <t>H₂SeO₄</t>
  </si>
  <si>
    <t>acido selenico</t>
  </si>
  <si>
    <t>H₂SeO₃</t>
  </si>
  <si>
    <t>acido selenioso</t>
  </si>
  <si>
    <t>H₆TeO₆</t>
  </si>
  <si>
    <t>acido ortotellurico</t>
  </si>
  <si>
    <t>HBrO₄</t>
  </si>
  <si>
    <t>acido perbromico</t>
  </si>
  <si>
    <t>HBrO₃</t>
  </si>
  <si>
    <t>acido bromico</t>
  </si>
  <si>
    <t>HBrO₂</t>
  </si>
  <si>
    <t>acido bromoso</t>
  </si>
  <si>
    <t>HBrO</t>
  </si>
  <si>
    <t>acido ipobromoso</t>
  </si>
  <si>
    <t>H₅IO₆</t>
  </si>
  <si>
    <t>acido ortoperiodico</t>
  </si>
  <si>
    <t>HIO₄</t>
  </si>
  <si>
    <t>acido periodico</t>
  </si>
  <si>
    <t>HIO₃</t>
  </si>
  <si>
    <t>acido iodico</t>
  </si>
  <si>
    <t>HIO</t>
  </si>
  <si>
    <t>acido ipoiodico</t>
  </si>
  <si>
    <t>H₂CrO₄</t>
  </si>
  <si>
    <t>acido cromico</t>
  </si>
  <si>
    <t>da ossido di cromo (VI) - Gruppo 6</t>
  </si>
  <si>
    <t>H₂Cr₂O₇</t>
  </si>
  <si>
    <t>acido dicromico</t>
  </si>
  <si>
    <t>Gruppo 6</t>
  </si>
  <si>
    <t>CaSO₄</t>
  </si>
  <si>
    <t>solfato di calcio</t>
  </si>
  <si>
    <t>NaClO</t>
  </si>
  <si>
    <t>ipoclorito di sodio</t>
  </si>
  <si>
    <t>Ca(ClO₂)₂</t>
  </si>
  <si>
    <t>clorito di calcio</t>
  </si>
  <si>
    <t>KClO₃</t>
  </si>
  <si>
    <t>clorato di potassio</t>
  </si>
  <si>
    <t>Zn(ClO₄)₂</t>
  </si>
  <si>
    <t>perclorato di zinco</t>
  </si>
  <si>
    <t>KMnO₄</t>
  </si>
  <si>
    <t>permanganato di potassio</t>
  </si>
  <si>
    <t>K₂CrO₄</t>
  </si>
  <si>
    <t>cromato di potassio</t>
  </si>
  <si>
    <t>K₂Cr₂O₇</t>
  </si>
  <si>
    <t>bicromato di potassio</t>
  </si>
  <si>
    <t>item</t>
  </si>
  <si>
    <t>sì</t>
  </si>
  <si>
    <t>in collaborazione con Marie Rose Noudem Jague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</si>
</sst>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theme="1"/>
      <name val="Aptos Narrow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</font>
    <font>
      <sz val="11"/>
      <color theme="1"/>
      <name val="Aptos Narrow"/>
      <family val="2"/>
    </font>
    <font>
      <sz val="11"/>
      <color rgb="FF000000"/>
      <name val="Aptos Narrow"/>
      <family val="2"/>
    </font>
    <font>
      <vertAlign val="subscript"/>
      <sz val="11"/>
      <color rgb="FF000000"/>
      <name val="Aptos Narrow"/>
      <family val="2"/>
    </font>
    <font>
      <sz val="11"/>
      <color theme="9"/>
      <name val="Aptos Narrow"/>
      <family val="2"/>
      <scheme val="minor"/>
    </font>
    <font>
      <sz val="11"/>
      <color rgb="FF000000"/>
      <name val="Aptos Narrow"/>
      <family val="2"/>
      <scheme val="minor"/>
    </font>
    <font>
      <sz val="9"/>
      <color rgb="FF000000"/>
      <name val="Aptos Narrow"/>
      <family val="2"/>
    </font>
    <font>
      <u/>
      <sz val="11"/>
      <color theme="10"/>
      <name val="Aptos Narrow"/>
      <scheme val="minor"/>
    </font>
    <font>
      <sz val="11"/>
      <color rgb="FF000000"/>
      <name val="Aptos Narrow"/>
      <scheme val="minor"/>
    </font>
    <font>
      <b/>
      <sz val="11"/>
      <color rgb="FF000000"/>
      <name val="Aptos Narrow"/>
      <family val="2"/>
    </font>
    <font>
      <sz val="9"/>
      <color rgb="FF000000"/>
      <name val="Aptos Narrow"/>
      <family val="2"/>
      <scheme val="minor"/>
    </font>
    <font>
      <b/>
      <sz val="9"/>
      <color rgb="FF00000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52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6" fillId="0" borderId="0" xfId="0" applyFont="1"/>
    <xf numFmtId="0" fontId="1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2" fillId="0" borderId="0" xfId="0" applyFont="1"/>
    <xf numFmtId="0" fontId="10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2" fillId="0" borderId="0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12" fillId="0" borderId="1" xfId="0" applyFont="1" applyBorder="1"/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vertical="center"/>
    </xf>
    <xf numFmtId="0" fontId="8" fillId="0" borderId="1" xfId="0" applyFont="1" applyBorder="1" applyAlignment="1">
      <alignment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/>
    </xf>
    <xf numFmtId="0" fontId="10" fillId="0" borderId="0" xfId="0" applyFont="1" applyBorder="1" applyAlignment="1">
      <alignment horizontal="center"/>
    </xf>
    <xf numFmtId="0" fontId="11" fillId="0" borderId="0" xfId="0" applyFont="1" applyBorder="1" applyAlignment="1">
      <alignment horizontal="center" vertical="center" wrapText="1"/>
    </xf>
    <xf numFmtId="0" fontId="0" fillId="0" borderId="0" xfId="0" applyBorder="1"/>
    <xf numFmtId="0" fontId="10" fillId="0" borderId="0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12" fillId="0" borderId="0" xfId="0" applyFont="1" applyBorder="1"/>
    <xf numFmtId="0" fontId="4" fillId="0" borderId="0" xfId="0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 wrapText="1"/>
    </xf>
    <xf numFmtId="0" fontId="8" fillId="0" borderId="0" xfId="0" applyFont="1" applyBorder="1" applyAlignment="1">
      <alignment vertical="center"/>
    </xf>
    <xf numFmtId="0" fontId="8" fillId="0" borderId="0" xfId="0" applyFont="1" applyBorder="1" applyAlignment="1">
      <alignment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left" vertical="center"/>
    </xf>
    <xf numFmtId="0" fontId="6" fillId="0" borderId="0" xfId="0" applyFont="1" applyBorder="1"/>
    <xf numFmtId="0" fontId="7" fillId="0" borderId="0" xfId="0" applyFont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0" fillId="2" borderId="0" xfId="0" applyFill="1" applyAlignment="1">
      <alignment horizontal="center"/>
    </xf>
    <xf numFmtId="0" fontId="9" fillId="2" borderId="0" xfId="1" applyFill="1" applyAlignment="1">
      <alignment horizontal="left"/>
    </xf>
    <xf numFmtId="0" fontId="9" fillId="0" borderId="0" xfId="1"/>
    <xf numFmtId="0" fontId="1" fillId="0" borderId="0" xfId="0" applyFont="1" applyBorder="1" applyAlignment="1">
      <alignment horizontal="center"/>
    </xf>
  </cellXfs>
  <cellStyles count="2">
    <cellStyle name="Hyperlink" xfId="1" xr:uid="{00000000-000B-0000-0000-000008000000}"/>
    <cellStyle name="Normale" xfId="0" builtinId="0"/>
  </cellStyles>
  <dxfs count="28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claudiasorcini.com/" TargetMode="External"/><Relationship Id="rId1" Type="http://schemas.openxmlformats.org/officeDocument/2006/relationships/hyperlink" Target="https://claudiasorcini.com/%20-%20SCRIVERE%20E%20CANCELLARE%20SOLO%20SULLE%20CELLE%20GRIGIE,%20NON%20TOCCARE%20LE%20ALTRE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claudiasorcini.com/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s://claudiasorcini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762"/>
  <sheetViews>
    <sheetView zoomScaleNormal="100" workbookViewId="0">
      <pane xSplit="2" ySplit="2" topLeftCell="C136" activePane="bottomRight" state="frozen"/>
      <selection pane="bottomRight" activeCell="J145" sqref="J145"/>
      <selection pane="bottomLeft" activeCell="A2" sqref="A2"/>
      <selection pane="topRight" activeCell="C1" sqref="C1"/>
    </sheetView>
  </sheetViews>
  <sheetFormatPr defaultColWidth="12.5703125" defaultRowHeight="15" customHeight="1"/>
  <cols>
    <col min="1" max="1" width="4.42578125" style="5" customWidth="1"/>
    <col min="2" max="2" width="8.7109375" style="5" customWidth="1"/>
    <col min="3" max="3" width="21.85546875" style="1" customWidth="1"/>
    <col min="4" max="4" width="8" style="1" customWidth="1"/>
    <col min="5" max="5" width="11.5703125" style="1" customWidth="1"/>
    <col min="6" max="6" width="18.85546875" style="1" customWidth="1"/>
    <col min="7" max="7" width="23.85546875" style="1" customWidth="1"/>
    <col min="8" max="8" width="8" style="1" customWidth="1"/>
    <col min="9" max="9" width="15.7109375" style="1" customWidth="1"/>
    <col min="10" max="10" width="23.7109375" style="1" customWidth="1"/>
    <col min="11" max="11" width="21.5703125" style="5" hidden="1" customWidth="1"/>
    <col min="12" max="12" width="27.28515625" style="5" hidden="1" customWidth="1"/>
    <col min="13" max="13" width="29.28515625" style="5" hidden="1" customWidth="1"/>
    <col min="14" max="14" width="5.5703125" style="5" hidden="1" customWidth="1"/>
    <col min="15" max="15" width="20.140625" style="6" hidden="1" customWidth="1"/>
    <col min="16" max="16" width="24.140625" style="6" hidden="1" customWidth="1"/>
    <col min="17" max="17" width="200.28515625" style="7" hidden="1" customWidth="1"/>
    <col min="18" max="18" width="12.5703125" hidden="1" customWidth="1"/>
    <col min="19" max="21" width="7.5703125" hidden="1" customWidth="1"/>
    <col min="22" max="33" width="7.5703125" customWidth="1"/>
    <col min="35" max="35" width="95.85546875" customWidth="1"/>
  </cols>
  <sheetData>
    <row r="1" spans="1:24" ht="15" customHeight="1">
      <c r="C1" s="49" t="s">
        <v>0</v>
      </c>
      <c r="D1" s="48"/>
      <c r="E1" s="48"/>
      <c r="F1" s="48"/>
      <c r="G1" s="48"/>
      <c r="H1" s="48"/>
      <c r="I1" s="48"/>
      <c r="J1" s="48"/>
      <c r="V1" s="2" t="s">
        <v>1</v>
      </c>
      <c r="X1" s="50" t="s">
        <v>2</v>
      </c>
    </row>
    <row r="2" spans="1:24" ht="57.75">
      <c r="A2" s="27" t="s">
        <v>3</v>
      </c>
      <c r="B2" s="28" t="s">
        <v>4</v>
      </c>
      <c r="C2" s="12" t="s">
        <v>5</v>
      </c>
      <c r="D2" s="12" t="s">
        <v>6</v>
      </c>
      <c r="E2" s="12" t="s">
        <v>7</v>
      </c>
      <c r="F2" s="28" t="s">
        <v>5</v>
      </c>
      <c r="G2" s="12" t="s">
        <v>8</v>
      </c>
      <c r="H2" s="12" t="s">
        <v>6</v>
      </c>
      <c r="I2" s="12" t="s">
        <v>9</v>
      </c>
      <c r="J2" s="28" t="s">
        <v>8</v>
      </c>
      <c r="K2" s="28" t="s">
        <v>5</v>
      </c>
      <c r="L2" s="28" t="s">
        <v>8</v>
      </c>
      <c r="M2" s="28" t="s">
        <v>10</v>
      </c>
      <c r="N2" s="28" t="s">
        <v>11</v>
      </c>
      <c r="O2" s="28" t="s">
        <v>12</v>
      </c>
      <c r="P2" s="28" t="s">
        <v>13</v>
      </c>
      <c r="Q2" s="28" t="s">
        <v>14</v>
      </c>
      <c r="R2" s="29"/>
      <c r="S2" s="29"/>
      <c r="T2" s="29"/>
      <c r="U2" s="29"/>
      <c r="W2" s="29"/>
    </row>
    <row r="3" spans="1:24" ht="15.75" customHeight="1">
      <c r="A3" s="30">
        <v>1</v>
      </c>
      <c r="B3" s="31" t="s">
        <v>15</v>
      </c>
      <c r="C3" s="45"/>
      <c r="D3" s="10" t="str">
        <f>IF(C3="","",IF(C3=K3,"OK","KO"))</f>
        <v/>
      </c>
      <c r="E3" s="9" t="s">
        <v>16</v>
      </c>
      <c r="F3" s="10" t="str">
        <f>IF(E3="sì",K3,"")</f>
        <v/>
      </c>
      <c r="G3" s="46"/>
      <c r="H3" s="10" t="str">
        <f>IF(G3="","",IF(G3=L3,"OK","KO"))</f>
        <v/>
      </c>
      <c r="I3" s="9" t="s">
        <v>16</v>
      </c>
      <c r="J3" s="10" t="str">
        <f>IF(I3="sì",L3,"")</f>
        <v/>
      </c>
      <c r="K3" s="32" t="s">
        <v>17</v>
      </c>
      <c r="L3" s="31" t="s">
        <v>18</v>
      </c>
      <c r="M3" s="31" t="s">
        <v>19</v>
      </c>
      <c r="N3" s="33">
        <v>7</v>
      </c>
      <c r="O3" s="34" t="s">
        <v>20</v>
      </c>
      <c r="P3" s="35" t="s">
        <v>21</v>
      </c>
      <c r="Q3" s="36"/>
      <c r="R3" s="29"/>
      <c r="S3" s="29"/>
      <c r="T3" s="29"/>
      <c r="U3" s="29"/>
      <c r="V3" s="29"/>
      <c r="W3" s="29"/>
    </row>
    <row r="4" spans="1:24" ht="15.75" customHeight="1">
      <c r="A4" s="30">
        <v>2</v>
      </c>
      <c r="B4" s="31" t="s">
        <v>22</v>
      </c>
      <c r="C4" s="46"/>
      <c r="D4" s="10" t="str">
        <f t="shared" ref="D4:D67" si="0">IF(C4="","",IF(C4=K4,"OK","KO"))</f>
        <v/>
      </c>
      <c r="E4" s="9" t="s">
        <v>16</v>
      </c>
      <c r="F4" s="10" t="str">
        <f>IF(E4="sì",K4,"")</f>
        <v/>
      </c>
      <c r="G4" s="46"/>
      <c r="H4" s="10" t="str">
        <f t="shared" ref="H4:H67" si="1">IF(G4="","",IF(G4=L4,"OK","KO"))</f>
        <v/>
      </c>
      <c r="I4" s="9" t="s">
        <v>16</v>
      </c>
      <c r="J4" s="10" t="str">
        <f t="shared" ref="J4:J67" si="2">IF(I4="sì",L4,"")</f>
        <v/>
      </c>
      <c r="K4" s="32" t="s">
        <v>23</v>
      </c>
      <c r="L4" s="31" t="s">
        <v>24</v>
      </c>
      <c r="M4" s="31" t="s">
        <v>25</v>
      </c>
      <c r="N4" s="33">
        <v>5</v>
      </c>
      <c r="O4" s="34" t="s">
        <v>20</v>
      </c>
      <c r="P4" s="35" t="s">
        <v>21</v>
      </c>
      <c r="Q4" s="36"/>
      <c r="R4" s="29"/>
      <c r="S4" s="29"/>
      <c r="T4" s="29"/>
      <c r="U4" s="29"/>
      <c r="V4" s="29"/>
      <c r="W4" s="29"/>
    </row>
    <row r="5" spans="1:24" ht="15.75" customHeight="1">
      <c r="A5" s="30">
        <v>3</v>
      </c>
      <c r="B5" s="31" t="s">
        <v>26</v>
      </c>
      <c r="C5" s="46"/>
      <c r="D5" s="10" t="str">
        <f t="shared" si="0"/>
        <v/>
      </c>
      <c r="E5" s="9" t="s">
        <v>16</v>
      </c>
      <c r="F5" s="10" t="str">
        <f>IF(E5="sì",K5,"")</f>
        <v/>
      </c>
      <c r="G5" s="46"/>
      <c r="H5" s="10" t="str">
        <f t="shared" si="1"/>
        <v/>
      </c>
      <c r="I5" s="9" t="s">
        <v>16</v>
      </c>
      <c r="J5" s="10" t="str">
        <f t="shared" si="2"/>
        <v/>
      </c>
      <c r="K5" s="32" t="s">
        <v>27</v>
      </c>
      <c r="L5" s="31" t="s">
        <v>28</v>
      </c>
      <c r="M5" s="31" t="s">
        <v>29</v>
      </c>
      <c r="N5" s="33">
        <v>3</v>
      </c>
      <c r="O5" s="34" t="s">
        <v>20</v>
      </c>
      <c r="P5" s="35" t="s">
        <v>21</v>
      </c>
      <c r="Q5" s="36"/>
      <c r="R5" s="29"/>
      <c r="S5" s="29"/>
      <c r="T5" s="29"/>
      <c r="U5" s="29"/>
      <c r="V5" s="29"/>
      <c r="W5" s="29"/>
    </row>
    <row r="6" spans="1:24" ht="15.75" customHeight="1">
      <c r="A6" s="30">
        <v>4</v>
      </c>
      <c r="B6" s="31" t="s">
        <v>30</v>
      </c>
      <c r="C6" s="46"/>
      <c r="D6" s="10" t="str">
        <f t="shared" si="0"/>
        <v/>
      </c>
      <c r="E6" s="9" t="s">
        <v>16</v>
      </c>
      <c r="F6" s="10" t="str">
        <f>IF(E6="sì",K6,"")</f>
        <v/>
      </c>
      <c r="G6" s="46"/>
      <c r="H6" s="10" t="str">
        <f t="shared" si="1"/>
        <v/>
      </c>
      <c r="I6" s="9" t="s">
        <v>16</v>
      </c>
      <c r="J6" s="10" t="str">
        <f t="shared" si="2"/>
        <v/>
      </c>
      <c r="K6" s="32" t="s">
        <v>31</v>
      </c>
      <c r="L6" s="31" t="s">
        <v>32</v>
      </c>
      <c r="M6" s="31" t="s">
        <v>33</v>
      </c>
      <c r="N6" s="33">
        <v>1</v>
      </c>
      <c r="O6" s="34" t="s">
        <v>20</v>
      </c>
      <c r="P6" s="35" t="s">
        <v>21</v>
      </c>
      <c r="Q6" s="36"/>
      <c r="R6" s="29"/>
      <c r="S6" s="29"/>
      <c r="T6" s="29"/>
      <c r="U6" s="29"/>
      <c r="V6" s="29"/>
      <c r="W6" s="29"/>
    </row>
    <row r="7" spans="1:24" ht="15.75" customHeight="1">
      <c r="A7" s="30">
        <v>5</v>
      </c>
      <c r="B7" s="32" t="s">
        <v>34</v>
      </c>
      <c r="C7" s="46"/>
      <c r="D7" s="10" t="str">
        <f t="shared" si="0"/>
        <v/>
      </c>
      <c r="E7" s="9" t="s">
        <v>16</v>
      </c>
      <c r="F7" s="10" t="str">
        <f>IF(E7="sì",K7,"")</f>
        <v/>
      </c>
      <c r="G7" s="46"/>
      <c r="H7" s="10" t="str">
        <f t="shared" si="1"/>
        <v/>
      </c>
      <c r="I7" s="9" t="s">
        <v>16</v>
      </c>
      <c r="J7" s="10" t="str">
        <f t="shared" si="2"/>
        <v/>
      </c>
      <c r="K7" s="32" t="s">
        <v>35</v>
      </c>
      <c r="L7" s="32" t="s">
        <v>36</v>
      </c>
      <c r="M7" s="32" t="s">
        <v>37</v>
      </c>
      <c r="N7" s="33">
        <v>7</v>
      </c>
      <c r="O7" s="37" t="s">
        <v>38</v>
      </c>
      <c r="P7" s="37"/>
      <c r="Q7" s="36" t="s">
        <v>39</v>
      </c>
      <c r="R7" s="29"/>
      <c r="S7" s="29"/>
      <c r="T7" s="29"/>
      <c r="U7" s="29"/>
      <c r="V7" s="29"/>
      <c r="W7" s="29"/>
    </row>
    <row r="8" spans="1:24" ht="15.75" customHeight="1">
      <c r="A8" s="30">
        <v>6</v>
      </c>
      <c r="B8" s="32" t="s">
        <v>40</v>
      </c>
      <c r="C8" s="46"/>
      <c r="D8" s="10" t="str">
        <f t="shared" si="0"/>
        <v/>
      </c>
      <c r="E8" s="9" t="s">
        <v>16</v>
      </c>
      <c r="F8" s="10" t="str">
        <f>IF(E8="sì",K8,"")</f>
        <v/>
      </c>
      <c r="G8" s="46"/>
      <c r="H8" s="10" t="str">
        <f t="shared" si="1"/>
        <v/>
      </c>
      <c r="I8" s="9" t="s">
        <v>16</v>
      </c>
      <c r="J8" s="10" t="str">
        <f t="shared" si="2"/>
        <v/>
      </c>
      <c r="K8" s="32" t="s">
        <v>41</v>
      </c>
      <c r="L8" s="32" t="s">
        <v>42</v>
      </c>
      <c r="M8" s="32" t="s">
        <v>43</v>
      </c>
      <c r="N8" s="33">
        <v>5</v>
      </c>
      <c r="O8" s="37" t="s">
        <v>38</v>
      </c>
      <c r="P8" s="37"/>
      <c r="Q8" s="36" t="s">
        <v>39</v>
      </c>
      <c r="R8" s="29"/>
      <c r="S8" s="29"/>
      <c r="T8" s="29"/>
      <c r="U8" s="29"/>
      <c r="V8" s="29"/>
      <c r="W8" s="29"/>
    </row>
    <row r="9" spans="1:24" ht="15.75" customHeight="1">
      <c r="A9" s="30">
        <v>7</v>
      </c>
      <c r="B9" s="32" t="s">
        <v>44</v>
      </c>
      <c r="C9" s="46"/>
      <c r="D9" s="10" t="str">
        <f t="shared" si="0"/>
        <v/>
      </c>
      <c r="E9" s="9" t="s">
        <v>16</v>
      </c>
      <c r="F9" s="10" t="str">
        <f>IF(E9="sì",K9,"")</f>
        <v/>
      </c>
      <c r="G9" s="46"/>
      <c r="H9" s="10" t="str">
        <f t="shared" si="1"/>
        <v/>
      </c>
      <c r="I9" s="9" t="s">
        <v>16</v>
      </c>
      <c r="J9" s="10" t="str">
        <f t="shared" si="2"/>
        <v/>
      </c>
      <c r="K9" s="32" t="s">
        <v>45</v>
      </c>
      <c r="L9" s="32" t="s">
        <v>46</v>
      </c>
      <c r="M9" s="32" t="s">
        <v>47</v>
      </c>
      <c r="N9" s="33">
        <v>3</v>
      </c>
      <c r="O9" s="37" t="s">
        <v>38</v>
      </c>
      <c r="P9" s="37"/>
      <c r="Q9" s="36" t="s">
        <v>39</v>
      </c>
      <c r="R9" s="29"/>
      <c r="S9" s="29"/>
      <c r="T9" s="29"/>
      <c r="U9" s="29"/>
      <c r="V9" s="29"/>
      <c r="W9" s="29"/>
    </row>
    <row r="10" spans="1:24" ht="15.75" customHeight="1">
      <c r="A10" s="30">
        <v>8</v>
      </c>
      <c r="B10" s="32" t="s">
        <v>48</v>
      </c>
      <c r="C10" s="46"/>
      <c r="D10" s="10" t="str">
        <f t="shared" si="0"/>
        <v/>
      </c>
      <c r="E10" s="9" t="s">
        <v>16</v>
      </c>
      <c r="F10" s="10" t="str">
        <f>IF(E10="sì",K10,"")</f>
        <v/>
      </c>
      <c r="G10" s="46"/>
      <c r="H10" s="10" t="str">
        <f t="shared" si="1"/>
        <v/>
      </c>
      <c r="I10" s="9" t="s">
        <v>16</v>
      </c>
      <c r="J10" s="10" t="str">
        <f t="shared" si="2"/>
        <v/>
      </c>
      <c r="K10" s="32" t="s">
        <v>49</v>
      </c>
      <c r="L10" s="32" t="s">
        <v>50</v>
      </c>
      <c r="M10" s="32" t="s">
        <v>51</v>
      </c>
      <c r="N10" s="33">
        <v>1</v>
      </c>
      <c r="O10" s="37" t="s">
        <v>38</v>
      </c>
      <c r="P10" s="37"/>
      <c r="Q10" s="36" t="s">
        <v>39</v>
      </c>
      <c r="R10" s="29"/>
      <c r="S10" s="29"/>
      <c r="T10" s="29"/>
      <c r="U10" s="29"/>
      <c r="V10" s="29"/>
      <c r="W10" s="29"/>
    </row>
    <row r="11" spans="1:24" ht="15.75" customHeight="1">
      <c r="A11" s="30">
        <v>9</v>
      </c>
      <c r="B11" s="32" t="s">
        <v>52</v>
      </c>
      <c r="C11" s="46"/>
      <c r="D11" s="10" t="str">
        <f t="shared" si="0"/>
        <v/>
      </c>
      <c r="E11" s="9" t="s">
        <v>16</v>
      </c>
      <c r="F11" s="10" t="str">
        <f>IF(E11="sì",K11,"")</f>
        <v/>
      </c>
      <c r="G11" s="46"/>
      <c r="H11" s="10" t="str">
        <f t="shared" si="1"/>
        <v/>
      </c>
      <c r="I11" s="9" t="s">
        <v>16</v>
      </c>
      <c r="J11" s="10" t="str">
        <f t="shared" si="2"/>
        <v/>
      </c>
      <c r="K11" s="32" t="s">
        <v>53</v>
      </c>
      <c r="L11" s="31" t="s">
        <v>54</v>
      </c>
      <c r="M11" s="32" t="s">
        <v>55</v>
      </c>
      <c r="N11" s="38" t="s">
        <v>56</v>
      </c>
      <c r="O11" s="34" t="s">
        <v>20</v>
      </c>
      <c r="P11" s="35" t="s">
        <v>21</v>
      </c>
      <c r="Q11" s="39" t="s">
        <v>57</v>
      </c>
      <c r="R11" s="29"/>
      <c r="S11" s="29"/>
      <c r="T11" s="29"/>
      <c r="U11" s="29"/>
      <c r="V11" s="29"/>
      <c r="W11" s="29"/>
    </row>
    <row r="12" spans="1:24" ht="15.75" customHeight="1">
      <c r="A12" s="30">
        <v>10</v>
      </c>
      <c r="B12" s="32" t="s">
        <v>58</v>
      </c>
      <c r="C12" s="46"/>
      <c r="D12" s="10" t="str">
        <f t="shared" si="0"/>
        <v/>
      </c>
      <c r="E12" s="9" t="s">
        <v>16</v>
      </c>
      <c r="F12" s="10" t="str">
        <f>IF(E12="sì",K12,"")</f>
        <v/>
      </c>
      <c r="G12" s="46"/>
      <c r="H12" s="10" t="str">
        <f t="shared" si="1"/>
        <v/>
      </c>
      <c r="I12" s="9" t="s">
        <v>16</v>
      </c>
      <c r="J12" s="10" t="str">
        <f t="shared" si="2"/>
        <v/>
      </c>
      <c r="K12" s="32" t="s">
        <v>59</v>
      </c>
      <c r="L12" s="31" t="s">
        <v>60</v>
      </c>
      <c r="M12" s="32" t="s">
        <v>61</v>
      </c>
      <c r="N12" s="38" t="s">
        <v>62</v>
      </c>
      <c r="O12" s="34" t="s">
        <v>20</v>
      </c>
      <c r="P12" s="35" t="s">
        <v>21</v>
      </c>
      <c r="Q12" s="39" t="s">
        <v>57</v>
      </c>
      <c r="R12" s="29"/>
      <c r="S12" s="29"/>
      <c r="T12" s="29"/>
      <c r="U12" s="29"/>
      <c r="V12" s="29"/>
      <c r="W12" s="29"/>
    </row>
    <row r="13" spans="1:24" ht="15.75" customHeight="1">
      <c r="A13" s="30">
        <v>11</v>
      </c>
      <c r="B13" s="32" t="s">
        <v>63</v>
      </c>
      <c r="C13" s="46"/>
      <c r="D13" s="10" t="str">
        <f t="shared" si="0"/>
        <v/>
      </c>
      <c r="E13" s="9" t="s">
        <v>16</v>
      </c>
      <c r="F13" s="10" t="str">
        <f>IF(E13="sì",K13,"")</f>
        <v/>
      </c>
      <c r="G13" s="46"/>
      <c r="H13" s="10" t="str">
        <f t="shared" si="1"/>
        <v/>
      </c>
      <c r="I13" s="9" t="s">
        <v>16</v>
      </c>
      <c r="J13" s="10" t="str">
        <f t="shared" si="2"/>
        <v/>
      </c>
      <c r="K13" s="32" t="s">
        <v>64</v>
      </c>
      <c r="L13" s="31" t="s">
        <v>65</v>
      </c>
      <c r="M13" s="32" t="s">
        <v>66</v>
      </c>
      <c r="N13" s="38" t="s">
        <v>67</v>
      </c>
      <c r="O13" s="34" t="s">
        <v>20</v>
      </c>
      <c r="P13" s="35" t="s">
        <v>21</v>
      </c>
      <c r="Q13" s="39" t="s">
        <v>57</v>
      </c>
      <c r="R13" s="29"/>
      <c r="S13" s="29"/>
      <c r="T13" s="29"/>
      <c r="U13" s="29"/>
      <c r="V13" s="29"/>
      <c r="W13" s="29"/>
    </row>
    <row r="14" spans="1:24" ht="15.75" customHeight="1">
      <c r="A14" s="30">
        <v>12</v>
      </c>
      <c r="B14" s="32" t="s">
        <v>68</v>
      </c>
      <c r="C14" s="46"/>
      <c r="D14" s="10" t="str">
        <f t="shared" si="0"/>
        <v/>
      </c>
      <c r="E14" s="9" t="s">
        <v>16</v>
      </c>
      <c r="F14" s="10" t="str">
        <f>IF(E14="sì",K14,"")</f>
        <v/>
      </c>
      <c r="G14" s="46"/>
      <c r="H14" s="10" t="str">
        <f t="shared" si="1"/>
        <v/>
      </c>
      <c r="I14" s="9" t="s">
        <v>16</v>
      </c>
      <c r="J14" s="10" t="str">
        <f t="shared" si="2"/>
        <v/>
      </c>
      <c r="K14" s="32" t="s">
        <v>69</v>
      </c>
      <c r="L14" s="31" t="s">
        <v>70</v>
      </c>
      <c r="M14" s="32" t="s">
        <v>71</v>
      </c>
      <c r="N14" s="38" t="s">
        <v>72</v>
      </c>
      <c r="O14" s="34" t="s">
        <v>20</v>
      </c>
      <c r="P14" s="35" t="s">
        <v>73</v>
      </c>
      <c r="Q14" s="39" t="s">
        <v>57</v>
      </c>
      <c r="R14" s="29"/>
      <c r="S14" s="29"/>
      <c r="T14" s="29"/>
      <c r="U14" s="29"/>
      <c r="V14" s="29"/>
      <c r="W14" s="29"/>
    </row>
    <row r="15" spans="1:24" ht="15.75" customHeight="1">
      <c r="A15" s="30">
        <v>13</v>
      </c>
      <c r="B15" s="32" t="s">
        <v>74</v>
      </c>
      <c r="C15" s="46"/>
      <c r="D15" s="10" t="str">
        <f t="shared" si="0"/>
        <v/>
      </c>
      <c r="E15" s="9" t="s">
        <v>16</v>
      </c>
      <c r="F15" s="10" t="str">
        <f>IF(E15="sì",K15,"")</f>
        <v/>
      </c>
      <c r="G15" s="46"/>
      <c r="H15" s="10" t="str">
        <f t="shared" si="1"/>
        <v/>
      </c>
      <c r="I15" s="9" t="s">
        <v>16</v>
      </c>
      <c r="J15" s="10" t="str">
        <f t="shared" si="2"/>
        <v/>
      </c>
      <c r="K15" s="32" t="s">
        <v>75</v>
      </c>
      <c r="L15" s="31" t="s">
        <v>76</v>
      </c>
      <c r="M15" s="32" t="s">
        <v>77</v>
      </c>
      <c r="N15" s="38" t="s">
        <v>78</v>
      </c>
      <c r="O15" s="34" t="s">
        <v>20</v>
      </c>
      <c r="P15" s="35" t="s">
        <v>73</v>
      </c>
      <c r="Q15" s="39" t="s">
        <v>57</v>
      </c>
      <c r="R15" s="29"/>
      <c r="S15" s="29"/>
      <c r="T15" s="29"/>
      <c r="U15" s="29"/>
      <c r="V15" s="29"/>
      <c r="W15" s="29"/>
    </row>
    <row r="16" spans="1:24" ht="15.75" customHeight="1">
      <c r="A16" s="30">
        <v>14</v>
      </c>
      <c r="B16" s="32" t="s">
        <v>79</v>
      </c>
      <c r="C16" s="46"/>
      <c r="D16" s="10" t="str">
        <f t="shared" si="0"/>
        <v/>
      </c>
      <c r="E16" s="9" t="s">
        <v>16</v>
      </c>
      <c r="F16" s="10" t="str">
        <f>IF(E16="sì",K16,"")</f>
        <v/>
      </c>
      <c r="G16" s="46"/>
      <c r="H16" s="10" t="str">
        <f t="shared" si="1"/>
        <v/>
      </c>
      <c r="I16" s="9" t="s">
        <v>16</v>
      </c>
      <c r="J16" s="10" t="str">
        <f t="shared" si="2"/>
        <v/>
      </c>
      <c r="K16" s="32" t="s">
        <v>80</v>
      </c>
      <c r="L16" s="31" t="s">
        <v>81</v>
      </c>
      <c r="M16" s="32" t="s">
        <v>82</v>
      </c>
      <c r="N16" s="38" t="s">
        <v>62</v>
      </c>
      <c r="O16" s="34" t="s">
        <v>20</v>
      </c>
      <c r="P16" s="34" t="s">
        <v>21</v>
      </c>
      <c r="Q16" s="36" t="s">
        <v>83</v>
      </c>
      <c r="R16" s="29"/>
      <c r="S16" s="29"/>
      <c r="T16" s="29"/>
      <c r="U16" s="29"/>
      <c r="V16" s="29"/>
      <c r="W16" s="29"/>
    </row>
    <row r="17" spans="1:23" ht="15.75" customHeight="1">
      <c r="A17" s="30">
        <v>15</v>
      </c>
      <c r="B17" s="32" t="s">
        <v>84</v>
      </c>
      <c r="C17" s="46"/>
      <c r="D17" s="10" t="str">
        <f t="shared" si="0"/>
        <v/>
      </c>
      <c r="E17" s="9" t="s">
        <v>16</v>
      </c>
      <c r="F17" s="10" t="str">
        <f>IF(E17="sì",K17,"")</f>
        <v/>
      </c>
      <c r="G17" s="46"/>
      <c r="H17" s="10" t="str">
        <f t="shared" si="1"/>
        <v/>
      </c>
      <c r="I17" s="9" t="s">
        <v>16</v>
      </c>
      <c r="J17" s="10" t="str">
        <f t="shared" si="2"/>
        <v/>
      </c>
      <c r="K17" s="32" t="s">
        <v>85</v>
      </c>
      <c r="L17" s="31" t="s">
        <v>86</v>
      </c>
      <c r="M17" s="32" t="s">
        <v>87</v>
      </c>
      <c r="N17" s="38" t="s">
        <v>78</v>
      </c>
      <c r="O17" s="34" t="s">
        <v>20</v>
      </c>
      <c r="P17" s="35" t="s">
        <v>73</v>
      </c>
      <c r="Q17" s="36" t="s">
        <v>83</v>
      </c>
      <c r="R17" s="29"/>
      <c r="S17" s="29"/>
      <c r="T17" s="29"/>
      <c r="U17" s="29"/>
      <c r="V17" s="29"/>
      <c r="W17" s="29"/>
    </row>
    <row r="18" spans="1:23" ht="15.75" customHeight="1">
      <c r="A18" s="30">
        <v>16</v>
      </c>
      <c r="B18" s="32" t="s">
        <v>88</v>
      </c>
      <c r="C18" s="46"/>
      <c r="D18" s="10" t="str">
        <f t="shared" si="0"/>
        <v/>
      </c>
      <c r="E18" s="9" t="s">
        <v>16</v>
      </c>
      <c r="F18" s="10" t="str">
        <f>IF(E18="sì",K18,"")</f>
        <v/>
      </c>
      <c r="G18" s="46"/>
      <c r="H18" s="10" t="str">
        <f t="shared" si="1"/>
        <v/>
      </c>
      <c r="I18" s="9" t="s">
        <v>16</v>
      </c>
      <c r="J18" s="10" t="str">
        <f t="shared" si="2"/>
        <v/>
      </c>
      <c r="K18" s="32" t="s">
        <v>89</v>
      </c>
      <c r="L18" s="31" t="s">
        <v>90</v>
      </c>
      <c r="M18" s="32" t="s">
        <v>91</v>
      </c>
      <c r="N18" s="38" t="s">
        <v>72</v>
      </c>
      <c r="O18" s="34" t="s">
        <v>20</v>
      </c>
      <c r="P18" s="35" t="s">
        <v>73</v>
      </c>
      <c r="Q18" s="36" t="s">
        <v>83</v>
      </c>
      <c r="R18" s="29"/>
      <c r="S18" s="29"/>
      <c r="T18" s="29"/>
      <c r="U18" s="29"/>
      <c r="V18" s="29"/>
      <c r="W18" s="29"/>
    </row>
    <row r="19" spans="1:23" ht="15.75" customHeight="1">
      <c r="A19" s="30">
        <v>17</v>
      </c>
      <c r="B19" s="32" t="s">
        <v>92</v>
      </c>
      <c r="C19" s="46"/>
      <c r="D19" s="10" t="str">
        <f t="shared" si="0"/>
        <v/>
      </c>
      <c r="E19" s="9" t="s">
        <v>16</v>
      </c>
      <c r="F19" s="10" t="str">
        <f>IF(E19="sì",K19,"")</f>
        <v/>
      </c>
      <c r="G19" s="46"/>
      <c r="H19" s="10" t="str">
        <f t="shared" si="1"/>
        <v/>
      </c>
      <c r="I19" s="9" t="s">
        <v>16</v>
      </c>
      <c r="J19" s="10" t="str">
        <f t="shared" si="2"/>
        <v/>
      </c>
      <c r="K19" s="32" t="s">
        <v>93</v>
      </c>
      <c r="L19" s="32" t="s">
        <v>94</v>
      </c>
      <c r="M19" s="32" t="s">
        <v>95</v>
      </c>
      <c r="N19" s="31">
        <v>2</v>
      </c>
      <c r="O19" s="37" t="s">
        <v>20</v>
      </c>
      <c r="P19" s="35" t="s">
        <v>73</v>
      </c>
      <c r="Q19" s="36"/>
      <c r="R19" s="29"/>
      <c r="S19" s="29"/>
      <c r="T19" s="29"/>
      <c r="U19" s="29"/>
      <c r="V19" s="29"/>
      <c r="W19" s="29"/>
    </row>
    <row r="20" spans="1:23" ht="15.75" customHeight="1">
      <c r="A20" s="30">
        <v>18</v>
      </c>
      <c r="B20" s="32" t="s">
        <v>96</v>
      </c>
      <c r="C20" s="46"/>
      <c r="D20" s="10" t="str">
        <f t="shared" si="0"/>
        <v/>
      </c>
      <c r="E20" s="9" t="s">
        <v>16</v>
      </c>
      <c r="F20" s="10" t="str">
        <f>IF(E20="sì",K20,"")</f>
        <v/>
      </c>
      <c r="G20" s="46"/>
      <c r="H20" s="10" t="str">
        <f t="shared" si="1"/>
        <v/>
      </c>
      <c r="I20" s="9" t="s">
        <v>16</v>
      </c>
      <c r="J20" s="10" t="str">
        <f t="shared" si="2"/>
        <v/>
      </c>
      <c r="K20" s="32" t="s">
        <v>97</v>
      </c>
      <c r="L20" s="32" t="s">
        <v>98</v>
      </c>
      <c r="M20" s="32" t="s">
        <v>99</v>
      </c>
      <c r="N20" s="31">
        <v>1</v>
      </c>
      <c r="O20" s="32" t="s">
        <v>20</v>
      </c>
      <c r="P20" s="31" t="s">
        <v>73</v>
      </c>
      <c r="Q20" s="36"/>
      <c r="R20" s="29"/>
      <c r="S20" s="29"/>
      <c r="T20" s="29"/>
      <c r="U20" s="29"/>
      <c r="V20" s="29"/>
      <c r="W20" s="29"/>
    </row>
    <row r="21" spans="1:23" ht="15.75" customHeight="1">
      <c r="A21" s="30">
        <v>19</v>
      </c>
      <c r="B21" s="32" t="s">
        <v>100</v>
      </c>
      <c r="C21" s="46"/>
      <c r="D21" s="10" t="str">
        <f t="shared" si="0"/>
        <v/>
      </c>
      <c r="E21" s="9" t="s">
        <v>16</v>
      </c>
      <c r="F21" s="10" t="str">
        <f>IF(E21="sì",K21,"")</f>
        <v/>
      </c>
      <c r="G21" s="46"/>
      <c r="H21" s="10" t="str">
        <f t="shared" si="1"/>
        <v/>
      </c>
      <c r="I21" s="9" t="s">
        <v>16</v>
      </c>
      <c r="J21" s="10" t="str">
        <f t="shared" si="2"/>
        <v/>
      </c>
      <c r="K21" s="32" t="s">
        <v>101</v>
      </c>
      <c r="L21" s="32" t="s">
        <v>102</v>
      </c>
      <c r="M21" s="32" t="s">
        <v>103</v>
      </c>
      <c r="N21" s="38" t="s">
        <v>78</v>
      </c>
      <c r="O21" s="34" t="s">
        <v>104</v>
      </c>
      <c r="P21" s="34"/>
      <c r="Q21" s="40"/>
      <c r="R21" s="29"/>
      <c r="S21" s="29"/>
      <c r="T21" s="29"/>
      <c r="U21" s="29"/>
      <c r="V21" s="29"/>
      <c r="W21" s="29"/>
    </row>
    <row r="22" spans="1:23" ht="15.75" customHeight="1">
      <c r="A22" s="30">
        <v>20</v>
      </c>
      <c r="B22" s="31" t="s">
        <v>105</v>
      </c>
      <c r="C22" s="46"/>
      <c r="D22" s="10" t="str">
        <f t="shared" si="0"/>
        <v/>
      </c>
      <c r="E22" s="9" t="s">
        <v>16</v>
      </c>
      <c r="F22" s="10" t="str">
        <f>IF(E22="sì",K22,"")</f>
        <v/>
      </c>
      <c r="G22" s="46"/>
      <c r="H22" s="10" t="str">
        <f t="shared" si="1"/>
        <v/>
      </c>
      <c r="I22" s="9" t="s">
        <v>16</v>
      </c>
      <c r="J22" s="10" t="str">
        <f t="shared" si="2"/>
        <v/>
      </c>
      <c r="K22" s="31" t="s">
        <v>106</v>
      </c>
      <c r="L22" s="31" t="s">
        <v>107</v>
      </c>
      <c r="M22" s="31" t="s">
        <v>108</v>
      </c>
      <c r="N22" s="31">
        <v>1</v>
      </c>
      <c r="O22" s="31" t="s">
        <v>109</v>
      </c>
      <c r="P22" s="35"/>
      <c r="Q22" s="36"/>
      <c r="R22" s="29"/>
      <c r="S22" s="29"/>
      <c r="T22" s="29"/>
      <c r="U22" s="29"/>
      <c r="V22" s="29"/>
      <c r="W22" s="29"/>
    </row>
    <row r="23" spans="1:23" ht="15.75" customHeight="1">
      <c r="A23" s="30">
        <v>21</v>
      </c>
      <c r="B23" s="31" t="s">
        <v>110</v>
      </c>
      <c r="C23" s="46"/>
      <c r="D23" s="10" t="str">
        <f t="shared" si="0"/>
        <v/>
      </c>
      <c r="E23" s="9" t="s">
        <v>16</v>
      </c>
      <c r="F23" s="10" t="str">
        <f>IF(E23="sì",K23,"")</f>
        <v/>
      </c>
      <c r="G23" s="46"/>
      <c r="H23" s="10" t="str">
        <f t="shared" si="1"/>
        <v/>
      </c>
      <c r="I23" s="9" t="s">
        <v>16</v>
      </c>
      <c r="J23" s="10" t="str">
        <f t="shared" si="2"/>
        <v/>
      </c>
      <c r="K23" s="31" t="s">
        <v>111</v>
      </c>
      <c r="L23" s="31" t="s">
        <v>112</v>
      </c>
      <c r="M23" s="31" t="s">
        <v>113</v>
      </c>
      <c r="N23" s="31">
        <v>2</v>
      </c>
      <c r="O23" s="31" t="s">
        <v>109</v>
      </c>
      <c r="P23" s="35"/>
      <c r="Q23" s="36"/>
      <c r="R23" s="29"/>
      <c r="S23" s="29"/>
      <c r="T23" s="29"/>
      <c r="U23" s="29"/>
      <c r="V23" s="29"/>
      <c r="W23" s="29"/>
    </row>
    <row r="24" spans="1:23" ht="15.75" customHeight="1">
      <c r="A24" s="30">
        <v>22</v>
      </c>
      <c r="B24" s="32" t="s">
        <v>114</v>
      </c>
      <c r="C24" s="46"/>
      <c r="D24" s="10" t="str">
        <f t="shared" si="0"/>
        <v/>
      </c>
      <c r="E24" s="9" t="s">
        <v>16</v>
      </c>
      <c r="F24" s="10" t="str">
        <f>IF(E24="sì",K24,"")</f>
        <v/>
      </c>
      <c r="G24" s="46"/>
      <c r="H24" s="10" t="str">
        <f t="shared" si="1"/>
        <v/>
      </c>
      <c r="I24" s="9" t="s">
        <v>16</v>
      </c>
      <c r="J24" s="10" t="str">
        <f t="shared" si="2"/>
        <v/>
      </c>
      <c r="K24" s="32" t="s">
        <v>115</v>
      </c>
      <c r="L24" s="32" t="s">
        <v>116</v>
      </c>
      <c r="M24" s="32" t="s">
        <v>117</v>
      </c>
      <c r="N24" s="31">
        <v>4</v>
      </c>
      <c r="O24" s="32" t="s">
        <v>20</v>
      </c>
      <c r="P24" s="32"/>
      <c r="Q24" s="36"/>
      <c r="R24" s="29"/>
      <c r="S24" s="29"/>
      <c r="T24" s="29"/>
      <c r="U24" s="29"/>
      <c r="V24" s="29"/>
      <c r="W24" s="29"/>
    </row>
    <row r="25" spans="1:23" ht="15.75" customHeight="1">
      <c r="A25" s="30">
        <v>23</v>
      </c>
      <c r="B25" s="32" t="s">
        <v>118</v>
      </c>
      <c r="C25" s="46"/>
      <c r="D25" s="10" t="str">
        <f t="shared" si="0"/>
        <v/>
      </c>
      <c r="E25" s="9" t="s">
        <v>16</v>
      </c>
      <c r="F25" s="10" t="str">
        <f>IF(E25="sì",K25,"")</f>
        <v/>
      </c>
      <c r="G25" s="46"/>
      <c r="H25" s="10" t="str">
        <f t="shared" si="1"/>
        <v/>
      </c>
      <c r="I25" s="9" t="s">
        <v>16</v>
      </c>
      <c r="J25" s="10" t="str">
        <f t="shared" si="2"/>
        <v/>
      </c>
      <c r="K25" s="32" t="s">
        <v>119</v>
      </c>
      <c r="L25" s="32" t="s">
        <v>120</v>
      </c>
      <c r="M25" s="32" t="s">
        <v>121</v>
      </c>
      <c r="N25" s="31">
        <v>2</v>
      </c>
      <c r="O25" s="37" t="s">
        <v>20</v>
      </c>
      <c r="P25" s="35" t="s">
        <v>73</v>
      </c>
      <c r="Q25" s="36"/>
      <c r="R25" s="29"/>
      <c r="S25" s="29"/>
      <c r="T25" s="29"/>
      <c r="U25" s="29"/>
      <c r="V25" s="29"/>
      <c r="W25" s="29"/>
    </row>
    <row r="26" spans="1:23" ht="15.75" customHeight="1">
      <c r="A26" s="30">
        <v>24</v>
      </c>
      <c r="B26" s="32" t="s">
        <v>122</v>
      </c>
      <c r="C26" s="46"/>
      <c r="D26" s="10" t="str">
        <f t="shared" si="0"/>
        <v/>
      </c>
      <c r="E26" s="9" t="s">
        <v>16</v>
      </c>
      <c r="F26" s="10" t="str">
        <f>IF(E26="sì",K26,"")</f>
        <v/>
      </c>
      <c r="G26" s="46"/>
      <c r="H26" s="10" t="str">
        <f t="shared" si="1"/>
        <v/>
      </c>
      <c r="I26" s="9" t="s">
        <v>16</v>
      </c>
      <c r="J26" s="10" t="str">
        <f t="shared" si="2"/>
        <v/>
      </c>
      <c r="K26" s="32" t="s">
        <v>123</v>
      </c>
      <c r="L26" s="32" t="s">
        <v>124</v>
      </c>
      <c r="M26" s="32" t="s">
        <v>125</v>
      </c>
      <c r="N26" s="30">
        <v>2</v>
      </c>
      <c r="O26" s="37" t="s">
        <v>104</v>
      </c>
      <c r="P26" s="37"/>
      <c r="Q26" s="36"/>
      <c r="R26" s="29"/>
      <c r="S26" s="29"/>
      <c r="T26" s="29"/>
      <c r="U26" s="29"/>
      <c r="V26" s="29"/>
      <c r="W26" s="29"/>
    </row>
    <row r="27" spans="1:23" ht="15.75" customHeight="1">
      <c r="A27" s="30">
        <v>25</v>
      </c>
      <c r="B27" s="32" t="s">
        <v>126</v>
      </c>
      <c r="C27" s="46"/>
      <c r="D27" s="10" t="str">
        <f t="shared" si="0"/>
        <v/>
      </c>
      <c r="E27" s="9" t="s">
        <v>16</v>
      </c>
      <c r="F27" s="10" t="str">
        <f>IF(E27="sì",K27,"")</f>
        <v/>
      </c>
      <c r="G27" s="46"/>
      <c r="H27" s="10" t="str">
        <f t="shared" si="1"/>
        <v/>
      </c>
      <c r="I27" s="9" t="s">
        <v>16</v>
      </c>
      <c r="J27" s="10" t="str">
        <f t="shared" si="2"/>
        <v/>
      </c>
      <c r="K27" s="32" t="s">
        <v>127</v>
      </c>
      <c r="L27" s="32" t="s">
        <v>128</v>
      </c>
      <c r="M27" s="32" t="s">
        <v>129</v>
      </c>
      <c r="N27" s="31">
        <v>3</v>
      </c>
      <c r="O27" s="32" t="s">
        <v>20</v>
      </c>
      <c r="P27" s="35" t="s">
        <v>73</v>
      </c>
      <c r="Q27" s="36"/>
      <c r="R27" s="29"/>
      <c r="S27" s="29"/>
      <c r="T27" s="29"/>
      <c r="U27" s="29"/>
      <c r="V27" s="29"/>
      <c r="W27" s="29"/>
    </row>
    <row r="28" spans="1:23" ht="15.75" customHeight="1">
      <c r="A28" s="30">
        <v>26</v>
      </c>
      <c r="B28" s="32" t="s">
        <v>130</v>
      </c>
      <c r="C28" s="46"/>
      <c r="D28" s="10" t="str">
        <f t="shared" si="0"/>
        <v/>
      </c>
      <c r="E28" s="9" t="s">
        <v>16</v>
      </c>
      <c r="F28" s="10" t="str">
        <f>IF(E28="sì",K28,"")</f>
        <v/>
      </c>
      <c r="G28" s="46"/>
      <c r="H28" s="10" t="str">
        <f t="shared" si="1"/>
        <v/>
      </c>
      <c r="I28" s="9" t="s">
        <v>16</v>
      </c>
      <c r="J28" s="10" t="str">
        <f t="shared" si="2"/>
        <v/>
      </c>
      <c r="K28" s="32" t="s">
        <v>131</v>
      </c>
      <c r="L28" s="32" t="s">
        <v>132</v>
      </c>
      <c r="M28" s="32" t="s">
        <v>133</v>
      </c>
      <c r="N28" s="31">
        <v>2</v>
      </c>
      <c r="O28" s="32" t="s">
        <v>20</v>
      </c>
      <c r="P28" s="34" t="s">
        <v>21</v>
      </c>
      <c r="Q28" s="36"/>
      <c r="R28" s="29"/>
      <c r="S28" s="29"/>
      <c r="T28" s="29"/>
      <c r="U28" s="29"/>
      <c r="V28" s="29"/>
      <c r="W28" s="29"/>
    </row>
    <row r="29" spans="1:23" ht="15.75" customHeight="1">
      <c r="A29" s="30">
        <v>27</v>
      </c>
      <c r="B29" s="32" t="s">
        <v>134</v>
      </c>
      <c r="C29" s="46"/>
      <c r="D29" s="10" t="str">
        <f t="shared" si="0"/>
        <v/>
      </c>
      <c r="E29" s="9" t="s">
        <v>16</v>
      </c>
      <c r="F29" s="10" t="str">
        <f>IF(E29="sì",K29,"")</f>
        <v/>
      </c>
      <c r="G29" s="46"/>
      <c r="H29" s="10" t="str">
        <f t="shared" si="1"/>
        <v/>
      </c>
      <c r="I29" s="9" t="s">
        <v>16</v>
      </c>
      <c r="J29" s="10" t="str">
        <f t="shared" si="2"/>
        <v/>
      </c>
      <c r="K29" s="32" t="s">
        <v>135</v>
      </c>
      <c r="L29" s="32" t="s">
        <v>136</v>
      </c>
      <c r="M29" s="32" t="s">
        <v>137</v>
      </c>
      <c r="N29" s="31">
        <v>4</v>
      </c>
      <c r="O29" s="32" t="s">
        <v>20</v>
      </c>
      <c r="P29" s="34" t="s">
        <v>21</v>
      </c>
      <c r="Q29" s="36"/>
      <c r="R29" s="29"/>
      <c r="S29" s="29"/>
      <c r="T29" s="29"/>
      <c r="U29" s="29"/>
      <c r="V29" s="29"/>
      <c r="W29" s="29"/>
    </row>
    <row r="30" spans="1:23" ht="15.75" customHeight="1">
      <c r="A30" s="30">
        <v>28</v>
      </c>
      <c r="B30" s="32" t="s">
        <v>138</v>
      </c>
      <c r="C30" s="46"/>
      <c r="D30" s="10" t="str">
        <f t="shared" si="0"/>
        <v/>
      </c>
      <c r="E30" s="9" t="s">
        <v>16</v>
      </c>
      <c r="F30" s="10" t="str">
        <f>IF(E30="sì",K30,"")</f>
        <v/>
      </c>
      <c r="G30" s="46"/>
      <c r="H30" s="10" t="str">
        <f t="shared" si="1"/>
        <v/>
      </c>
      <c r="I30" s="9" t="s">
        <v>16</v>
      </c>
      <c r="J30" s="10" t="str">
        <f t="shared" si="2"/>
        <v/>
      </c>
      <c r="K30" s="32" t="s">
        <v>139</v>
      </c>
      <c r="L30" s="32" t="s">
        <v>140</v>
      </c>
      <c r="M30" s="32" t="s">
        <v>141</v>
      </c>
      <c r="N30" s="31">
        <v>3</v>
      </c>
      <c r="O30" s="32" t="s">
        <v>20</v>
      </c>
      <c r="P30" s="31" t="s">
        <v>73</v>
      </c>
      <c r="Q30" s="36"/>
      <c r="R30" s="29"/>
      <c r="S30" s="29"/>
      <c r="T30" s="29"/>
      <c r="U30" s="29"/>
      <c r="V30" s="29"/>
      <c r="W30" s="29"/>
    </row>
    <row r="31" spans="1:23" ht="15.75" customHeight="1">
      <c r="A31" s="30">
        <v>29</v>
      </c>
      <c r="B31" s="32" t="s">
        <v>142</v>
      </c>
      <c r="C31" s="46"/>
      <c r="D31" s="10" t="str">
        <f t="shared" si="0"/>
        <v/>
      </c>
      <c r="E31" s="9" t="s">
        <v>16</v>
      </c>
      <c r="F31" s="10" t="str">
        <f>IF(E31="sì",K31,"")</f>
        <v/>
      </c>
      <c r="G31" s="46"/>
      <c r="H31" s="10" t="str">
        <f t="shared" si="1"/>
        <v/>
      </c>
      <c r="I31" s="9" t="s">
        <v>16</v>
      </c>
      <c r="J31" s="10" t="str">
        <f t="shared" si="2"/>
        <v/>
      </c>
      <c r="K31" s="32" t="s">
        <v>143</v>
      </c>
      <c r="L31" s="32" t="s">
        <v>144</v>
      </c>
      <c r="M31" s="32" t="s">
        <v>145</v>
      </c>
      <c r="N31" s="41" t="s">
        <v>146</v>
      </c>
      <c r="O31" s="32" t="s">
        <v>20</v>
      </c>
      <c r="P31" s="31" t="s">
        <v>73</v>
      </c>
      <c r="Q31" s="36"/>
      <c r="R31" s="29"/>
      <c r="S31" s="29"/>
      <c r="T31" s="29"/>
      <c r="U31" s="29"/>
      <c r="V31" s="29"/>
      <c r="W31" s="29"/>
    </row>
    <row r="32" spans="1:23" ht="15.75" customHeight="1">
      <c r="A32" s="30">
        <v>30</v>
      </c>
      <c r="B32" s="32" t="s">
        <v>147</v>
      </c>
      <c r="C32" s="46"/>
      <c r="D32" s="10" t="str">
        <f t="shared" si="0"/>
        <v/>
      </c>
      <c r="E32" s="9" t="s">
        <v>16</v>
      </c>
      <c r="F32" s="10" t="str">
        <f>IF(E32="sì",K32,"")</f>
        <v/>
      </c>
      <c r="G32" s="46"/>
      <c r="H32" s="10" t="str">
        <f t="shared" si="1"/>
        <v/>
      </c>
      <c r="I32" s="9" t="s">
        <v>16</v>
      </c>
      <c r="J32" s="10" t="str">
        <f t="shared" si="2"/>
        <v/>
      </c>
      <c r="K32" s="32" t="s">
        <v>148</v>
      </c>
      <c r="L32" s="32" t="s">
        <v>149</v>
      </c>
      <c r="M32" s="32" t="s">
        <v>150</v>
      </c>
      <c r="N32" s="31">
        <v>2</v>
      </c>
      <c r="O32" s="32" t="s">
        <v>20</v>
      </c>
      <c r="P32" s="31" t="s">
        <v>73</v>
      </c>
      <c r="Q32" s="36"/>
      <c r="R32" s="29"/>
      <c r="S32" s="29"/>
      <c r="T32" s="29"/>
      <c r="U32" s="29"/>
      <c r="V32" s="29"/>
      <c r="W32" s="29"/>
    </row>
    <row r="33" spans="1:23" ht="15.75" customHeight="1">
      <c r="A33" s="30">
        <v>31</v>
      </c>
      <c r="B33" s="32" t="s">
        <v>151</v>
      </c>
      <c r="C33" s="46"/>
      <c r="D33" s="10" t="str">
        <f t="shared" si="0"/>
        <v/>
      </c>
      <c r="E33" s="9" t="s">
        <v>16</v>
      </c>
      <c r="F33" s="10" t="str">
        <f>IF(E33="sì",K33,"")</f>
        <v/>
      </c>
      <c r="G33" s="46"/>
      <c r="H33" s="10" t="str">
        <f t="shared" si="1"/>
        <v/>
      </c>
      <c r="I33" s="9" t="s">
        <v>16</v>
      </c>
      <c r="J33" s="10" t="str">
        <f t="shared" si="2"/>
        <v/>
      </c>
      <c r="K33" s="32" t="s">
        <v>152</v>
      </c>
      <c r="L33" s="32" t="s">
        <v>153</v>
      </c>
      <c r="M33" s="32" t="s">
        <v>154</v>
      </c>
      <c r="N33" s="31" t="s">
        <v>155</v>
      </c>
      <c r="O33" s="32" t="s">
        <v>20</v>
      </c>
      <c r="P33" s="32"/>
      <c r="Q33" s="36"/>
      <c r="R33" s="29"/>
      <c r="S33" s="29"/>
      <c r="T33" s="29"/>
      <c r="U33" s="29"/>
      <c r="V33" s="29"/>
      <c r="W33" s="29"/>
    </row>
    <row r="34" spans="1:23" ht="15.75" customHeight="1">
      <c r="A34" s="30">
        <v>32</v>
      </c>
      <c r="B34" s="32" t="s">
        <v>156</v>
      </c>
      <c r="C34" s="46"/>
      <c r="D34" s="10" t="str">
        <f t="shared" si="0"/>
        <v/>
      </c>
      <c r="E34" s="9" t="s">
        <v>16</v>
      </c>
      <c r="F34" s="10" t="str">
        <f>IF(E34="sì",K34,"")</f>
        <v/>
      </c>
      <c r="G34" s="46"/>
      <c r="H34" s="10" t="str">
        <f t="shared" si="1"/>
        <v/>
      </c>
      <c r="I34" s="9" t="s">
        <v>16</v>
      </c>
      <c r="J34" s="10" t="str">
        <f t="shared" si="2"/>
        <v/>
      </c>
      <c r="K34" s="32" t="s">
        <v>157</v>
      </c>
      <c r="L34" s="32" t="s">
        <v>158</v>
      </c>
      <c r="M34" s="32" t="s">
        <v>159</v>
      </c>
      <c r="N34" s="31">
        <v>1</v>
      </c>
      <c r="O34" s="32" t="s">
        <v>20</v>
      </c>
      <c r="P34" s="32"/>
      <c r="Q34" s="36"/>
      <c r="R34" s="29"/>
      <c r="S34" s="29"/>
      <c r="T34" s="29"/>
      <c r="U34" s="29"/>
      <c r="V34" s="29"/>
      <c r="W34" s="29"/>
    </row>
    <row r="35" spans="1:23" ht="15.75" customHeight="1">
      <c r="A35" s="30">
        <v>33</v>
      </c>
      <c r="B35" s="32" t="s">
        <v>160</v>
      </c>
      <c r="C35" s="46"/>
      <c r="D35" s="10" t="str">
        <f t="shared" si="0"/>
        <v/>
      </c>
      <c r="E35" s="9" t="s">
        <v>16</v>
      </c>
      <c r="F35" s="10" t="str">
        <f>IF(E35="sì",K35,"")</f>
        <v/>
      </c>
      <c r="G35" s="46"/>
      <c r="H35" s="10" t="str">
        <f t="shared" si="1"/>
        <v/>
      </c>
      <c r="I35" s="9" t="s">
        <v>16</v>
      </c>
      <c r="J35" s="10" t="str">
        <f t="shared" si="2"/>
        <v/>
      </c>
      <c r="K35" s="32" t="s">
        <v>161</v>
      </c>
      <c r="L35" s="32" t="s">
        <v>162</v>
      </c>
      <c r="M35" s="32" t="s">
        <v>163</v>
      </c>
      <c r="N35" s="31">
        <v>2</v>
      </c>
      <c r="O35" s="32" t="s">
        <v>20</v>
      </c>
      <c r="P35" s="32"/>
      <c r="Q35" s="36"/>
      <c r="R35" s="29"/>
      <c r="S35" s="29"/>
      <c r="T35" s="29"/>
      <c r="U35" s="29"/>
      <c r="V35" s="29"/>
      <c r="W35" s="29"/>
    </row>
    <row r="36" spans="1:23" ht="15.75" customHeight="1">
      <c r="A36" s="30">
        <v>34</v>
      </c>
      <c r="B36" s="32" t="s">
        <v>164</v>
      </c>
      <c r="C36" s="46"/>
      <c r="D36" s="10" t="str">
        <f t="shared" si="0"/>
        <v/>
      </c>
      <c r="E36" s="9" t="s">
        <v>16</v>
      </c>
      <c r="F36" s="10" t="str">
        <f>IF(E36="sì",K36,"")</f>
        <v/>
      </c>
      <c r="G36" s="46"/>
      <c r="H36" s="10" t="str">
        <f t="shared" si="1"/>
        <v/>
      </c>
      <c r="I36" s="9" t="s">
        <v>16</v>
      </c>
      <c r="J36" s="10" t="str">
        <f t="shared" si="2"/>
        <v/>
      </c>
      <c r="K36" s="32" t="s">
        <v>165</v>
      </c>
      <c r="L36" s="32" t="s">
        <v>166</v>
      </c>
      <c r="M36" s="32" t="s">
        <v>167</v>
      </c>
      <c r="N36" s="31">
        <v>4</v>
      </c>
      <c r="O36" s="32" t="s">
        <v>20</v>
      </c>
      <c r="P36" s="32"/>
      <c r="Q36" s="36" t="s">
        <v>168</v>
      </c>
      <c r="R36" s="29"/>
      <c r="S36" s="29"/>
      <c r="T36" s="29"/>
      <c r="U36" s="29"/>
      <c r="V36" s="29"/>
      <c r="W36" s="29"/>
    </row>
    <row r="37" spans="1:23" ht="15.75" customHeight="1">
      <c r="A37" s="30">
        <v>35</v>
      </c>
      <c r="B37" s="32" t="s">
        <v>169</v>
      </c>
      <c r="C37" s="46"/>
      <c r="D37" s="10" t="str">
        <f t="shared" si="0"/>
        <v/>
      </c>
      <c r="E37" s="9" t="s">
        <v>16</v>
      </c>
      <c r="F37" s="10" t="str">
        <f>IF(E37="sì",K37,"")</f>
        <v/>
      </c>
      <c r="G37" s="46"/>
      <c r="H37" s="10" t="str">
        <f t="shared" si="1"/>
        <v/>
      </c>
      <c r="I37" s="9" t="s">
        <v>16</v>
      </c>
      <c r="J37" s="10" t="str">
        <f t="shared" si="2"/>
        <v/>
      </c>
      <c r="K37" s="32" t="s">
        <v>170</v>
      </c>
      <c r="L37" s="32" t="s">
        <v>171</v>
      </c>
      <c r="M37" s="32" t="s">
        <v>172</v>
      </c>
      <c r="N37" s="31">
        <v>5</v>
      </c>
      <c r="O37" s="32" t="s">
        <v>20</v>
      </c>
      <c r="P37" s="34" t="s">
        <v>21</v>
      </c>
      <c r="Q37" s="36"/>
      <c r="R37" s="29"/>
      <c r="S37" s="29"/>
      <c r="T37" s="29"/>
      <c r="U37" s="29"/>
      <c r="V37" s="29"/>
      <c r="W37" s="29"/>
    </row>
    <row r="38" spans="1:23">
      <c r="A38" s="30">
        <v>36</v>
      </c>
      <c r="B38" s="32" t="s">
        <v>173</v>
      </c>
      <c r="C38" s="46"/>
      <c r="D38" s="10" t="str">
        <f t="shared" si="0"/>
        <v/>
      </c>
      <c r="E38" s="9" t="s">
        <v>16</v>
      </c>
      <c r="F38" s="10" t="str">
        <f>IF(E38="sì",K38,"")</f>
        <v/>
      </c>
      <c r="G38" s="46"/>
      <c r="H38" s="10" t="str">
        <f t="shared" si="1"/>
        <v/>
      </c>
      <c r="I38" s="9" t="s">
        <v>16</v>
      </c>
      <c r="J38" s="10" t="str">
        <f t="shared" si="2"/>
        <v/>
      </c>
      <c r="K38" s="32" t="s">
        <v>174</v>
      </c>
      <c r="L38" s="32" t="s">
        <v>175</v>
      </c>
      <c r="M38" s="32" t="s">
        <v>176</v>
      </c>
      <c r="N38" s="31">
        <v>4</v>
      </c>
      <c r="O38" s="32" t="s">
        <v>20</v>
      </c>
      <c r="P38" s="34" t="s">
        <v>21</v>
      </c>
      <c r="Q38" s="36"/>
      <c r="R38" s="29"/>
      <c r="S38" s="29"/>
      <c r="T38" s="29"/>
      <c r="U38" s="29"/>
      <c r="V38" s="29"/>
      <c r="W38" s="29"/>
    </row>
    <row r="39" spans="1:23">
      <c r="A39" s="30">
        <v>37</v>
      </c>
      <c r="B39" s="32" t="s">
        <v>177</v>
      </c>
      <c r="C39" s="46"/>
      <c r="D39" s="10" t="str">
        <f t="shared" si="0"/>
        <v/>
      </c>
      <c r="E39" s="9" t="s">
        <v>16</v>
      </c>
      <c r="F39" s="10" t="str">
        <f>IF(E39="sì",K39,"")</f>
        <v/>
      </c>
      <c r="G39" s="46"/>
      <c r="H39" s="10" t="str">
        <f t="shared" si="1"/>
        <v/>
      </c>
      <c r="I39" s="9" t="s">
        <v>16</v>
      </c>
      <c r="J39" s="10" t="str">
        <f t="shared" si="2"/>
        <v/>
      </c>
      <c r="K39" s="32" t="s">
        <v>178</v>
      </c>
      <c r="L39" s="32" t="s">
        <v>179</v>
      </c>
      <c r="M39" s="32" t="s">
        <v>180</v>
      </c>
      <c r="N39" s="31">
        <v>6</v>
      </c>
      <c r="O39" s="32" t="s">
        <v>20</v>
      </c>
      <c r="P39" s="34" t="s">
        <v>21</v>
      </c>
      <c r="Q39" s="36"/>
      <c r="R39" s="29"/>
      <c r="S39" s="29"/>
      <c r="T39" s="29"/>
      <c r="U39" s="29"/>
      <c r="V39" s="29"/>
      <c r="W39" s="29"/>
    </row>
    <row r="40" spans="1:23">
      <c r="A40" s="30">
        <v>38</v>
      </c>
      <c r="B40" s="32" t="s">
        <v>181</v>
      </c>
      <c r="C40" s="46"/>
      <c r="D40" s="10" t="str">
        <f t="shared" si="0"/>
        <v/>
      </c>
      <c r="E40" s="9" t="s">
        <v>16</v>
      </c>
      <c r="F40" s="10" t="str">
        <f>IF(E40="sì",K40,"")</f>
        <v/>
      </c>
      <c r="G40" s="46"/>
      <c r="H40" s="10" t="str">
        <f t="shared" si="1"/>
        <v/>
      </c>
      <c r="I40" s="9" t="s">
        <v>16</v>
      </c>
      <c r="J40" s="10" t="str">
        <f t="shared" si="2"/>
        <v/>
      </c>
      <c r="K40" s="32" t="s">
        <v>182</v>
      </c>
      <c r="L40" s="32" t="s">
        <v>182</v>
      </c>
      <c r="M40" s="32" t="s">
        <v>145</v>
      </c>
      <c r="N40" s="30"/>
      <c r="O40" s="32" t="s">
        <v>20</v>
      </c>
      <c r="P40" s="32"/>
      <c r="Q40" s="36"/>
      <c r="R40" s="29"/>
      <c r="S40" s="29"/>
      <c r="T40" s="29"/>
      <c r="U40" s="29"/>
      <c r="V40" s="29"/>
      <c r="W40" s="29"/>
    </row>
    <row r="41" spans="1:23">
      <c r="A41" s="30">
        <v>39</v>
      </c>
      <c r="B41" s="31" t="s">
        <v>183</v>
      </c>
      <c r="C41" s="46"/>
      <c r="D41" s="10" t="str">
        <f t="shared" si="0"/>
        <v/>
      </c>
      <c r="E41" s="9" t="s">
        <v>16</v>
      </c>
      <c r="F41" s="10" t="str">
        <f>IF(E41="sì",K41,"")</f>
        <v/>
      </c>
      <c r="G41" s="46"/>
      <c r="H41" s="10" t="str">
        <f t="shared" si="1"/>
        <v/>
      </c>
      <c r="I41" s="9" t="s">
        <v>16</v>
      </c>
      <c r="J41" s="10" t="str">
        <f t="shared" si="2"/>
        <v/>
      </c>
      <c r="K41" s="31" t="s">
        <v>184</v>
      </c>
      <c r="L41" s="31" t="s">
        <v>184</v>
      </c>
      <c r="M41" s="31" t="s">
        <v>185</v>
      </c>
      <c r="N41" s="31">
        <v>2</v>
      </c>
      <c r="O41" s="31" t="s">
        <v>20</v>
      </c>
      <c r="P41" s="31" t="s">
        <v>73</v>
      </c>
      <c r="Q41" s="36"/>
      <c r="R41" s="29"/>
      <c r="S41" s="29"/>
      <c r="T41" s="29"/>
      <c r="U41" s="29"/>
      <c r="V41" s="29"/>
      <c r="W41" s="29"/>
    </row>
    <row r="42" spans="1:23">
      <c r="A42" s="30">
        <v>40</v>
      </c>
      <c r="B42" s="31" t="s">
        <v>186</v>
      </c>
      <c r="C42" s="46"/>
      <c r="D42" s="10" t="str">
        <f t="shared" si="0"/>
        <v/>
      </c>
      <c r="E42" s="9" t="s">
        <v>16</v>
      </c>
      <c r="F42" s="10" t="str">
        <f>IF(E42="sì",K42,"")</f>
        <v/>
      </c>
      <c r="G42" s="46"/>
      <c r="H42" s="10" t="str">
        <f t="shared" si="1"/>
        <v/>
      </c>
      <c r="I42" s="9" t="s">
        <v>16</v>
      </c>
      <c r="J42" s="10" t="str">
        <f t="shared" si="2"/>
        <v/>
      </c>
      <c r="K42" s="31" t="s">
        <v>187</v>
      </c>
      <c r="L42" s="31" t="s">
        <v>188</v>
      </c>
      <c r="M42" s="31" t="s">
        <v>189</v>
      </c>
      <c r="N42" s="31">
        <v>1</v>
      </c>
      <c r="O42" s="31" t="s">
        <v>20</v>
      </c>
      <c r="P42" s="31" t="s">
        <v>73</v>
      </c>
      <c r="Q42" s="36"/>
      <c r="R42" s="29"/>
      <c r="S42" s="29"/>
      <c r="T42" s="29"/>
      <c r="U42" s="29"/>
      <c r="V42" s="29"/>
      <c r="W42" s="29"/>
    </row>
    <row r="43" spans="1:23" ht="15.75" customHeight="1">
      <c r="A43" s="30">
        <v>41</v>
      </c>
      <c r="B43" s="31" t="s">
        <v>190</v>
      </c>
      <c r="C43" s="46"/>
      <c r="D43" s="10" t="str">
        <f t="shared" si="0"/>
        <v/>
      </c>
      <c r="E43" s="9" t="s">
        <v>16</v>
      </c>
      <c r="F43" s="10" t="str">
        <f>IF(E43="sì",K43,"")</f>
        <v/>
      </c>
      <c r="G43" s="46"/>
      <c r="H43" s="10" t="str">
        <f t="shared" si="1"/>
        <v/>
      </c>
      <c r="I43" s="9" t="s">
        <v>16</v>
      </c>
      <c r="J43" s="10" t="str">
        <f t="shared" si="2"/>
        <v/>
      </c>
      <c r="K43" s="31" t="s">
        <v>191</v>
      </c>
      <c r="L43" s="31" t="s">
        <v>191</v>
      </c>
      <c r="M43" s="31" t="s">
        <v>192</v>
      </c>
      <c r="N43" s="31">
        <v>2</v>
      </c>
      <c r="O43" s="31" t="s">
        <v>20</v>
      </c>
      <c r="P43" s="31" t="s">
        <v>73</v>
      </c>
      <c r="Q43" s="36"/>
      <c r="R43" s="29"/>
      <c r="S43" s="29"/>
      <c r="T43" s="29"/>
      <c r="U43" s="29"/>
      <c r="V43" s="29"/>
      <c r="W43" s="29"/>
    </row>
    <row r="44" spans="1:23" ht="15.75" customHeight="1">
      <c r="A44" s="30">
        <v>42</v>
      </c>
      <c r="B44" s="32" t="s">
        <v>193</v>
      </c>
      <c r="C44" s="46"/>
      <c r="D44" s="10" t="str">
        <f t="shared" si="0"/>
        <v/>
      </c>
      <c r="E44" s="9" t="s">
        <v>16</v>
      </c>
      <c r="F44" s="10" t="str">
        <f>IF(E44="sì",K44,"")</f>
        <v/>
      </c>
      <c r="G44" s="46"/>
      <c r="H44" s="10" t="str">
        <f t="shared" si="1"/>
        <v/>
      </c>
      <c r="I44" s="9" t="s">
        <v>16</v>
      </c>
      <c r="J44" s="10" t="str">
        <f t="shared" si="2"/>
        <v/>
      </c>
      <c r="K44" s="32" t="s">
        <v>194</v>
      </c>
      <c r="L44" s="32" t="s">
        <v>195</v>
      </c>
      <c r="M44" s="32" t="s">
        <v>145</v>
      </c>
      <c r="N44" s="31" t="s">
        <v>196</v>
      </c>
      <c r="O44" s="37" t="s">
        <v>197</v>
      </c>
      <c r="P44" s="37"/>
      <c r="Q44" s="36"/>
      <c r="R44" s="29"/>
      <c r="S44" s="29"/>
      <c r="T44" s="29"/>
      <c r="U44" s="29"/>
      <c r="V44" s="29"/>
      <c r="W44" s="29"/>
    </row>
    <row r="45" spans="1:23" ht="15.75" customHeight="1">
      <c r="A45" s="30">
        <v>43</v>
      </c>
      <c r="B45" s="32" t="s">
        <v>198</v>
      </c>
      <c r="C45" s="46"/>
      <c r="D45" s="10" t="str">
        <f t="shared" si="0"/>
        <v/>
      </c>
      <c r="E45" s="9" t="s">
        <v>16</v>
      </c>
      <c r="F45" s="10" t="str">
        <f>IF(E45="sì",K45,"")</f>
        <v/>
      </c>
      <c r="G45" s="46"/>
      <c r="H45" s="10" t="str">
        <f t="shared" si="1"/>
        <v/>
      </c>
      <c r="I45" s="9" t="s">
        <v>16</v>
      </c>
      <c r="J45" s="10" t="str">
        <f t="shared" si="2"/>
        <v/>
      </c>
      <c r="K45" s="32" t="s">
        <v>199</v>
      </c>
      <c r="L45" s="32" t="s">
        <v>200</v>
      </c>
      <c r="M45" s="32" t="s">
        <v>145</v>
      </c>
      <c r="N45" s="31" t="s">
        <v>196</v>
      </c>
      <c r="O45" s="37" t="s">
        <v>197</v>
      </c>
      <c r="P45" s="37"/>
      <c r="Q45" s="36"/>
      <c r="R45" s="29"/>
      <c r="S45" s="29"/>
      <c r="T45" s="29"/>
      <c r="U45" s="29"/>
      <c r="V45" s="29"/>
      <c r="W45" s="29"/>
    </row>
    <row r="46" spans="1:23" ht="15.75" customHeight="1">
      <c r="A46" s="30">
        <v>44</v>
      </c>
      <c r="B46" s="32" t="s">
        <v>201</v>
      </c>
      <c r="C46" s="46"/>
      <c r="D46" s="10" t="str">
        <f t="shared" si="0"/>
        <v/>
      </c>
      <c r="E46" s="9" t="s">
        <v>16</v>
      </c>
      <c r="F46" s="10" t="str">
        <f>IF(E46="sì",K46,"")</f>
        <v/>
      </c>
      <c r="G46" s="46"/>
      <c r="H46" s="10" t="str">
        <f t="shared" si="1"/>
        <v/>
      </c>
      <c r="I46" s="9" t="s">
        <v>16</v>
      </c>
      <c r="J46" s="10" t="str">
        <f t="shared" si="2"/>
        <v/>
      </c>
      <c r="K46" s="32" t="s">
        <v>202</v>
      </c>
      <c r="L46" s="32" t="s">
        <v>203</v>
      </c>
      <c r="M46" s="32" t="s">
        <v>145</v>
      </c>
      <c r="N46" s="31" t="s">
        <v>196</v>
      </c>
      <c r="O46" s="37" t="s">
        <v>197</v>
      </c>
      <c r="P46" s="37"/>
      <c r="Q46" s="36"/>
      <c r="R46" s="29"/>
      <c r="S46" s="29"/>
      <c r="T46" s="29"/>
      <c r="U46" s="29"/>
      <c r="V46" s="29"/>
      <c r="W46" s="29"/>
    </row>
    <row r="47" spans="1:23" ht="15.75" customHeight="1">
      <c r="A47" s="30">
        <v>45</v>
      </c>
      <c r="B47" s="32" t="s">
        <v>204</v>
      </c>
      <c r="C47" s="46"/>
      <c r="D47" s="10" t="str">
        <f t="shared" si="0"/>
        <v/>
      </c>
      <c r="E47" s="9" t="s">
        <v>16</v>
      </c>
      <c r="F47" s="10" t="str">
        <f>IF(E47="sì",K47,"")</f>
        <v/>
      </c>
      <c r="G47" s="46"/>
      <c r="H47" s="10" t="str">
        <f t="shared" si="1"/>
        <v/>
      </c>
      <c r="I47" s="9" t="s">
        <v>16</v>
      </c>
      <c r="J47" s="10" t="str">
        <f t="shared" si="2"/>
        <v/>
      </c>
      <c r="K47" s="32" t="s">
        <v>205</v>
      </c>
      <c r="L47" s="32" t="s">
        <v>206</v>
      </c>
      <c r="M47" s="32" t="s">
        <v>145</v>
      </c>
      <c r="N47" s="31" t="s">
        <v>155</v>
      </c>
      <c r="O47" s="37" t="s">
        <v>197</v>
      </c>
      <c r="P47" s="37"/>
      <c r="Q47" s="36"/>
      <c r="R47" s="29"/>
      <c r="S47" s="29"/>
      <c r="T47" s="29"/>
      <c r="U47" s="29"/>
      <c r="V47" s="29"/>
      <c r="W47" s="29"/>
    </row>
    <row r="48" spans="1:23" ht="15.75" customHeight="1">
      <c r="A48" s="30">
        <v>46</v>
      </c>
      <c r="B48" s="32" t="s">
        <v>207</v>
      </c>
      <c r="C48" s="46"/>
      <c r="D48" s="10" t="str">
        <f t="shared" si="0"/>
        <v/>
      </c>
      <c r="E48" s="9" t="s">
        <v>16</v>
      </c>
      <c r="F48" s="10" t="str">
        <f>IF(E48="sì",K48,"")</f>
        <v/>
      </c>
      <c r="G48" s="46"/>
      <c r="H48" s="10" t="str">
        <f t="shared" si="1"/>
        <v/>
      </c>
      <c r="I48" s="9" t="s">
        <v>16</v>
      </c>
      <c r="J48" s="10" t="str">
        <f t="shared" si="2"/>
        <v/>
      </c>
      <c r="K48" s="32" t="s">
        <v>208</v>
      </c>
      <c r="L48" s="32" t="s">
        <v>209</v>
      </c>
      <c r="M48" s="32" t="s">
        <v>145</v>
      </c>
      <c r="N48" s="30"/>
      <c r="O48" s="34" t="s">
        <v>197</v>
      </c>
      <c r="P48" s="34"/>
      <c r="Q48" s="36"/>
      <c r="R48" s="29"/>
      <c r="S48" s="29"/>
      <c r="T48" s="29"/>
      <c r="U48" s="29"/>
      <c r="V48" s="29"/>
      <c r="W48" s="29"/>
    </row>
    <row r="49" spans="1:23" ht="15.75" customHeight="1">
      <c r="A49" s="30">
        <v>47</v>
      </c>
      <c r="B49" s="32" t="s">
        <v>210</v>
      </c>
      <c r="C49" s="46"/>
      <c r="D49" s="10" t="str">
        <f t="shared" si="0"/>
        <v/>
      </c>
      <c r="E49" s="9" t="s">
        <v>16</v>
      </c>
      <c r="F49" s="10" t="str">
        <f>IF(E49="sì",K49,"")</f>
        <v/>
      </c>
      <c r="G49" s="46"/>
      <c r="H49" s="10" t="str">
        <f t="shared" si="1"/>
        <v/>
      </c>
      <c r="I49" s="9" t="s">
        <v>16</v>
      </c>
      <c r="J49" s="10" t="str">
        <f t="shared" si="2"/>
        <v/>
      </c>
      <c r="K49" s="32" t="s">
        <v>211</v>
      </c>
      <c r="L49" s="32" t="s">
        <v>212</v>
      </c>
      <c r="M49" s="32" t="s">
        <v>213</v>
      </c>
      <c r="N49" s="30"/>
      <c r="O49" s="37" t="s">
        <v>38</v>
      </c>
      <c r="P49" s="37"/>
      <c r="Q49" s="36" t="s">
        <v>214</v>
      </c>
      <c r="R49" s="29"/>
      <c r="S49" s="29"/>
      <c r="T49" s="29"/>
      <c r="U49" s="29"/>
      <c r="V49" s="29"/>
      <c r="W49" s="29"/>
    </row>
    <row r="50" spans="1:23" ht="15.75" customHeight="1">
      <c r="A50" s="30">
        <v>48</v>
      </c>
      <c r="B50" s="32" t="s">
        <v>215</v>
      </c>
      <c r="C50" s="46"/>
      <c r="D50" s="10" t="str">
        <f t="shared" si="0"/>
        <v/>
      </c>
      <c r="E50" s="9" t="s">
        <v>16</v>
      </c>
      <c r="F50" s="10" t="str">
        <f>IF(E50="sì",K50,"")</f>
        <v/>
      </c>
      <c r="G50" s="46"/>
      <c r="H50" s="10" t="str">
        <f t="shared" si="1"/>
        <v/>
      </c>
      <c r="I50" s="9" t="s">
        <v>16</v>
      </c>
      <c r="J50" s="10" t="str">
        <f t="shared" si="2"/>
        <v/>
      </c>
      <c r="K50" s="32" t="s">
        <v>216</v>
      </c>
      <c r="L50" s="32" t="s">
        <v>217</v>
      </c>
      <c r="M50" s="32" t="s">
        <v>218</v>
      </c>
      <c r="N50" s="30">
        <v>6</v>
      </c>
      <c r="O50" s="34" t="s">
        <v>38</v>
      </c>
      <c r="P50" s="34"/>
      <c r="Q50" s="36" t="s">
        <v>219</v>
      </c>
      <c r="R50" s="29"/>
      <c r="S50" s="29"/>
      <c r="T50" s="29"/>
      <c r="U50" s="29"/>
      <c r="V50" s="29"/>
      <c r="W50" s="29"/>
    </row>
    <row r="51" spans="1:23" ht="15.75" customHeight="1">
      <c r="A51" s="30">
        <v>49</v>
      </c>
      <c r="B51" s="32" t="s">
        <v>220</v>
      </c>
      <c r="C51" s="46"/>
      <c r="D51" s="10" t="str">
        <f t="shared" si="0"/>
        <v/>
      </c>
      <c r="E51" s="9" t="s">
        <v>16</v>
      </c>
      <c r="F51" s="10" t="str">
        <f>IF(E51="sì",K51,"")</f>
        <v/>
      </c>
      <c r="G51" s="46"/>
      <c r="H51" s="10" t="str">
        <f t="shared" si="1"/>
        <v/>
      </c>
      <c r="I51" s="9" t="s">
        <v>16</v>
      </c>
      <c r="J51" s="10" t="str">
        <f t="shared" si="2"/>
        <v/>
      </c>
      <c r="K51" s="32" t="s">
        <v>221</v>
      </c>
      <c r="L51" s="32" t="s">
        <v>217</v>
      </c>
      <c r="M51" s="32" t="s">
        <v>222</v>
      </c>
      <c r="N51" s="30">
        <v>4</v>
      </c>
      <c r="O51" s="34" t="s">
        <v>38</v>
      </c>
      <c r="P51" s="34"/>
      <c r="Q51" s="36" t="s">
        <v>219</v>
      </c>
      <c r="R51" s="29"/>
      <c r="S51" s="29"/>
      <c r="T51" s="29"/>
      <c r="U51" s="29"/>
      <c r="V51" s="29"/>
      <c r="W51" s="29"/>
    </row>
    <row r="52" spans="1:23" ht="15.75" customHeight="1">
      <c r="A52" s="30">
        <v>50</v>
      </c>
      <c r="B52" s="32" t="s">
        <v>223</v>
      </c>
      <c r="C52" s="46"/>
      <c r="D52" s="10" t="str">
        <f t="shared" si="0"/>
        <v/>
      </c>
      <c r="E52" s="9" t="s">
        <v>16</v>
      </c>
      <c r="F52" s="10" t="str">
        <f>IF(E52="sì",K52,"")</f>
        <v/>
      </c>
      <c r="G52" s="46"/>
      <c r="H52" s="10" t="str">
        <f t="shared" si="1"/>
        <v/>
      </c>
      <c r="I52" s="9" t="s">
        <v>16</v>
      </c>
      <c r="J52" s="10" t="str">
        <f t="shared" si="2"/>
        <v/>
      </c>
      <c r="K52" s="32" t="s">
        <v>224</v>
      </c>
      <c r="L52" s="32" t="s">
        <v>225</v>
      </c>
      <c r="M52" s="32" t="s">
        <v>226</v>
      </c>
      <c r="N52" s="30">
        <v>5</v>
      </c>
      <c r="O52" s="34" t="s">
        <v>38</v>
      </c>
      <c r="P52" s="34"/>
      <c r="Q52" s="36"/>
      <c r="R52" s="29"/>
      <c r="S52" s="29"/>
      <c r="T52" s="29"/>
      <c r="U52" s="29"/>
      <c r="V52" s="29"/>
      <c r="W52" s="29"/>
    </row>
    <row r="53" spans="1:23" ht="15.75" customHeight="1">
      <c r="A53" s="30">
        <v>51</v>
      </c>
      <c r="B53" s="32" t="s">
        <v>227</v>
      </c>
      <c r="C53" s="46"/>
      <c r="D53" s="10" t="str">
        <f t="shared" si="0"/>
        <v/>
      </c>
      <c r="E53" s="9" t="s">
        <v>16</v>
      </c>
      <c r="F53" s="10" t="str">
        <f>IF(E53="sì",K53,"")</f>
        <v/>
      </c>
      <c r="G53" s="46"/>
      <c r="H53" s="10" t="str">
        <f t="shared" si="1"/>
        <v/>
      </c>
      <c r="I53" s="9" t="s">
        <v>16</v>
      </c>
      <c r="J53" s="10" t="str">
        <f t="shared" si="2"/>
        <v/>
      </c>
      <c r="K53" s="32" t="s">
        <v>228</v>
      </c>
      <c r="L53" s="32" t="s">
        <v>229</v>
      </c>
      <c r="M53" s="32" t="s">
        <v>230</v>
      </c>
      <c r="N53" s="30">
        <v>3</v>
      </c>
      <c r="O53" s="34" t="s">
        <v>38</v>
      </c>
      <c r="P53" s="34"/>
      <c r="Q53" s="36"/>
      <c r="R53" s="29"/>
      <c r="S53" s="29"/>
      <c r="T53" s="29"/>
      <c r="U53" s="29"/>
      <c r="V53" s="29"/>
      <c r="W53" s="29"/>
    </row>
    <row r="54" spans="1:23" ht="15.75" customHeight="1">
      <c r="A54" s="30">
        <v>52</v>
      </c>
      <c r="B54" s="32" t="s">
        <v>231</v>
      </c>
      <c r="C54" s="46"/>
      <c r="D54" s="10" t="str">
        <f t="shared" si="0"/>
        <v/>
      </c>
      <c r="E54" s="9" t="s">
        <v>16</v>
      </c>
      <c r="F54" s="10" t="str">
        <f>IF(E54="sì",K54,"")</f>
        <v/>
      </c>
      <c r="G54" s="46"/>
      <c r="H54" s="10" t="str">
        <f t="shared" si="1"/>
        <v/>
      </c>
      <c r="I54" s="9" t="s">
        <v>16</v>
      </c>
      <c r="J54" s="10" t="str">
        <f t="shared" si="2"/>
        <v/>
      </c>
      <c r="K54" s="32" t="s">
        <v>232</v>
      </c>
      <c r="L54" s="32" t="s">
        <v>233</v>
      </c>
      <c r="M54" s="32" t="s">
        <v>234</v>
      </c>
      <c r="N54" s="30">
        <v>5</v>
      </c>
      <c r="O54" s="34" t="s">
        <v>38</v>
      </c>
      <c r="P54" s="34"/>
      <c r="Q54" s="36" t="s">
        <v>235</v>
      </c>
      <c r="R54" s="29"/>
      <c r="S54" s="29"/>
      <c r="T54" s="29"/>
      <c r="U54" s="29"/>
      <c r="V54" s="29"/>
      <c r="W54" s="29"/>
    </row>
    <row r="55" spans="1:23" ht="15.75" customHeight="1">
      <c r="A55" s="30">
        <v>53</v>
      </c>
      <c r="B55" s="32" t="s">
        <v>236</v>
      </c>
      <c r="C55" s="46"/>
      <c r="D55" s="10" t="str">
        <f t="shared" si="0"/>
        <v/>
      </c>
      <c r="E55" s="9" t="s">
        <v>16</v>
      </c>
      <c r="F55" s="10" t="str">
        <f>IF(E55="sì",K55,"")</f>
        <v/>
      </c>
      <c r="G55" s="46"/>
      <c r="H55" s="10" t="str">
        <f t="shared" si="1"/>
        <v/>
      </c>
      <c r="I55" s="9" t="s">
        <v>16</v>
      </c>
      <c r="J55" s="10" t="str">
        <f t="shared" si="2"/>
        <v/>
      </c>
      <c r="K55" s="32" t="s">
        <v>237</v>
      </c>
      <c r="L55" s="32" t="s">
        <v>233</v>
      </c>
      <c r="M55" s="32" t="s">
        <v>238</v>
      </c>
      <c r="N55" s="30">
        <v>3</v>
      </c>
      <c r="O55" s="34" t="s">
        <v>38</v>
      </c>
      <c r="P55" s="34"/>
      <c r="Q55" s="36" t="s">
        <v>235</v>
      </c>
      <c r="R55" s="29"/>
      <c r="S55" s="29"/>
      <c r="T55" s="29"/>
      <c r="U55" s="29"/>
      <c r="V55" s="29"/>
      <c r="W55" s="29"/>
    </row>
    <row r="56" spans="1:23" ht="15.75" customHeight="1">
      <c r="A56" s="30">
        <v>54</v>
      </c>
      <c r="B56" s="31" t="s">
        <v>239</v>
      </c>
      <c r="C56" s="46"/>
      <c r="D56" s="10" t="str">
        <f t="shared" si="0"/>
        <v/>
      </c>
      <c r="E56" s="9" t="s">
        <v>16</v>
      </c>
      <c r="F56" s="10" t="str">
        <f>IF(E56="sì",K56,"")</f>
        <v/>
      </c>
      <c r="G56" s="46"/>
      <c r="H56" s="10" t="str">
        <f t="shared" si="1"/>
        <v/>
      </c>
      <c r="I56" s="9" t="s">
        <v>16</v>
      </c>
      <c r="J56" s="10" t="str">
        <f t="shared" si="2"/>
        <v/>
      </c>
      <c r="K56" s="31" t="s">
        <v>240</v>
      </c>
      <c r="L56" s="31" t="s">
        <v>241</v>
      </c>
      <c r="M56" s="31" t="s">
        <v>242</v>
      </c>
      <c r="N56" s="31">
        <v>2</v>
      </c>
      <c r="O56" s="31" t="s">
        <v>104</v>
      </c>
      <c r="P56" s="35"/>
      <c r="Q56" s="36"/>
      <c r="R56" s="29"/>
      <c r="S56" s="29"/>
      <c r="T56" s="29"/>
      <c r="U56" s="29"/>
      <c r="V56" s="29"/>
      <c r="W56" s="29"/>
    </row>
    <row r="57" spans="1:23" ht="15.75" customHeight="1">
      <c r="A57" s="30">
        <v>55</v>
      </c>
      <c r="B57" s="31" t="s">
        <v>243</v>
      </c>
      <c r="C57" s="46"/>
      <c r="D57" s="10" t="str">
        <f t="shared" si="0"/>
        <v/>
      </c>
      <c r="E57" s="9" t="s">
        <v>16</v>
      </c>
      <c r="F57" s="10" t="str">
        <f>IF(E57="sì",K57,"")</f>
        <v/>
      </c>
      <c r="G57" s="46"/>
      <c r="H57" s="10" t="str">
        <f t="shared" si="1"/>
        <v/>
      </c>
      <c r="I57" s="9" t="s">
        <v>16</v>
      </c>
      <c r="J57" s="10" t="str">
        <f t="shared" si="2"/>
        <v/>
      </c>
      <c r="K57" s="31" t="s">
        <v>244</v>
      </c>
      <c r="L57" s="31" t="s">
        <v>245</v>
      </c>
      <c r="M57" s="31" t="s">
        <v>246</v>
      </c>
      <c r="N57" s="31">
        <v>3</v>
      </c>
      <c r="O57" s="31" t="s">
        <v>104</v>
      </c>
      <c r="P57" s="35"/>
      <c r="Q57" s="36"/>
      <c r="R57" s="29"/>
      <c r="S57" s="29"/>
      <c r="T57" s="29"/>
      <c r="U57" s="29"/>
      <c r="V57" s="29"/>
      <c r="W57" s="29"/>
    </row>
    <row r="58" spans="1:23" ht="15.75" customHeight="1">
      <c r="A58" s="30">
        <v>57</v>
      </c>
      <c r="B58" s="32" t="s">
        <v>247</v>
      </c>
      <c r="C58" s="46"/>
      <c r="D58" s="10" t="str">
        <f t="shared" si="0"/>
        <v/>
      </c>
      <c r="E58" s="9" t="s">
        <v>16</v>
      </c>
      <c r="F58" s="10" t="str">
        <f>IF(E58="sì",K58,"")</f>
        <v/>
      </c>
      <c r="G58" s="46"/>
      <c r="H58" s="10" t="str">
        <f t="shared" si="1"/>
        <v/>
      </c>
      <c r="I58" s="9" t="s">
        <v>16</v>
      </c>
      <c r="J58" s="10" t="str">
        <f t="shared" si="2"/>
        <v/>
      </c>
      <c r="K58" s="32" t="s">
        <v>248</v>
      </c>
      <c r="L58" s="31" t="s">
        <v>249</v>
      </c>
      <c r="M58" s="32" t="s">
        <v>250</v>
      </c>
      <c r="N58" s="31">
        <v>2</v>
      </c>
      <c r="O58" s="31" t="s">
        <v>104</v>
      </c>
      <c r="P58" s="37"/>
      <c r="Q58" s="36"/>
      <c r="R58" s="29"/>
      <c r="S58" s="29"/>
      <c r="T58" s="29"/>
      <c r="U58" s="29"/>
      <c r="V58" s="29"/>
      <c r="W58" s="29"/>
    </row>
    <row r="59" spans="1:23" ht="15.75" customHeight="1">
      <c r="A59" s="30">
        <v>58</v>
      </c>
      <c r="B59" s="32" t="s">
        <v>251</v>
      </c>
      <c r="C59" s="46"/>
      <c r="D59" s="10" t="str">
        <f t="shared" si="0"/>
        <v/>
      </c>
      <c r="E59" s="9" t="s">
        <v>16</v>
      </c>
      <c r="F59" s="10" t="str">
        <f>IF(E59="sì",K59,"")</f>
        <v/>
      </c>
      <c r="G59" s="46"/>
      <c r="H59" s="10" t="str">
        <f t="shared" si="1"/>
        <v/>
      </c>
      <c r="I59" s="9" t="s">
        <v>16</v>
      </c>
      <c r="J59" s="10" t="str">
        <f t="shared" si="2"/>
        <v/>
      </c>
      <c r="K59" s="32" t="s">
        <v>252</v>
      </c>
      <c r="L59" s="32" t="s">
        <v>253</v>
      </c>
      <c r="M59" s="32" t="s">
        <v>254</v>
      </c>
      <c r="N59" s="38" t="s">
        <v>72</v>
      </c>
      <c r="O59" s="31" t="s">
        <v>104</v>
      </c>
      <c r="P59" s="30"/>
      <c r="Q59" s="39" t="s">
        <v>255</v>
      </c>
      <c r="R59" s="29"/>
      <c r="S59" s="29"/>
      <c r="T59" s="29"/>
      <c r="U59" s="29"/>
      <c r="V59" s="29"/>
      <c r="W59" s="29"/>
    </row>
    <row r="60" spans="1:23" ht="15.75" customHeight="1">
      <c r="A60" s="30">
        <v>59</v>
      </c>
      <c r="B60" s="32" t="s">
        <v>256</v>
      </c>
      <c r="C60" s="46"/>
      <c r="D60" s="10" t="str">
        <f t="shared" si="0"/>
        <v/>
      </c>
      <c r="E60" s="9" t="s">
        <v>16</v>
      </c>
      <c r="F60" s="10" t="str">
        <f>IF(E60="sì",K60,"")</f>
        <v/>
      </c>
      <c r="G60" s="46"/>
      <c r="H60" s="10" t="str">
        <f t="shared" si="1"/>
        <v/>
      </c>
      <c r="I60" s="9" t="s">
        <v>16</v>
      </c>
      <c r="J60" s="10" t="str">
        <f t="shared" si="2"/>
        <v/>
      </c>
      <c r="K60" s="32" t="s">
        <v>257</v>
      </c>
      <c r="L60" s="32" t="s">
        <v>258</v>
      </c>
      <c r="M60" s="32" t="s">
        <v>259</v>
      </c>
      <c r="N60" s="38" t="s">
        <v>78</v>
      </c>
      <c r="O60" s="31" t="s">
        <v>104</v>
      </c>
      <c r="P60" s="30"/>
      <c r="Q60" s="39" t="s">
        <v>255</v>
      </c>
      <c r="R60" s="29"/>
      <c r="S60" s="29"/>
      <c r="T60" s="29"/>
      <c r="U60" s="29"/>
      <c r="V60" s="29"/>
      <c r="W60" s="29"/>
    </row>
    <row r="61" spans="1:23" ht="15.75" customHeight="1">
      <c r="A61" s="30">
        <v>60</v>
      </c>
      <c r="B61" s="32" t="s">
        <v>260</v>
      </c>
      <c r="C61" s="46"/>
      <c r="D61" s="10" t="str">
        <f t="shared" si="0"/>
        <v/>
      </c>
      <c r="E61" s="9" t="s">
        <v>16</v>
      </c>
      <c r="F61" s="10" t="str">
        <f>IF(E61="sì",K61,"")</f>
        <v/>
      </c>
      <c r="G61" s="46"/>
      <c r="H61" s="10" t="str">
        <f t="shared" si="1"/>
        <v/>
      </c>
      <c r="I61" s="9" t="s">
        <v>16</v>
      </c>
      <c r="J61" s="10" t="str">
        <f t="shared" si="2"/>
        <v/>
      </c>
      <c r="K61" s="32" t="s">
        <v>261</v>
      </c>
      <c r="L61" s="32" t="s">
        <v>262</v>
      </c>
      <c r="M61" s="32" t="s">
        <v>263</v>
      </c>
      <c r="N61" s="38" t="s">
        <v>72</v>
      </c>
      <c r="O61" s="31" t="s">
        <v>104</v>
      </c>
      <c r="P61" s="34"/>
      <c r="Q61" s="36"/>
      <c r="R61" s="29"/>
      <c r="S61" s="29"/>
      <c r="T61" s="29"/>
      <c r="U61" s="29"/>
      <c r="V61" s="29"/>
      <c r="W61" s="29"/>
    </row>
    <row r="62" spans="1:23" ht="15.75" customHeight="1">
      <c r="A62" s="30">
        <v>61</v>
      </c>
      <c r="B62" s="32" t="s">
        <v>264</v>
      </c>
      <c r="C62" s="46"/>
      <c r="D62" s="10" t="str">
        <f t="shared" si="0"/>
        <v/>
      </c>
      <c r="E62" s="9" t="s">
        <v>16</v>
      </c>
      <c r="F62" s="10" t="str">
        <f>IF(E62="sì",K62,"")</f>
        <v/>
      </c>
      <c r="G62" s="46"/>
      <c r="H62" s="10" t="str">
        <f t="shared" si="1"/>
        <v/>
      </c>
      <c r="I62" s="9" t="s">
        <v>16</v>
      </c>
      <c r="J62" s="10" t="str">
        <f t="shared" si="2"/>
        <v/>
      </c>
      <c r="K62" s="32" t="s">
        <v>265</v>
      </c>
      <c r="L62" s="32" t="s">
        <v>266</v>
      </c>
      <c r="M62" s="32" t="s">
        <v>267</v>
      </c>
      <c r="N62" s="38" t="s">
        <v>268</v>
      </c>
      <c r="O62" s="31" t="s">
        <v>104</v>
      </c>
      <c r="P62" s="34"/>
      <c r="Q62" s="39" t="s">
        <v>269</v>
      </c>
      <c r="R62" s="29"/>
      <c r="S62" s="29"/>
      <c r="T62" s="29"/>
      <c r="U62" s="29"/>
      <c r="V62" s="29"/>
      <c r="W62" s="29"/>
    </row>
    <row r="63" spans="1:23" ht="15.75" customHeight="1">
      <c r="A63" s="30">
        <v>62</v>
      </c>
      <c r="B63" s="32" t="s">
        <v>270</v>
      </c>
      <c r="C63" s="46"/>
      <c r="D63" s="10" t="str">
        <f t="shared" si="0"/>
        <v/>
      </c>
      <c r="E63" s="9" t="s">
        <v>16</v>
      </c>
      <c r="F63" s="10" t="str">
        <f>IF(E63="sì",K63,"")</f>
        <v/>
      </c>
      <c r="G63" s="46"/>
      <c r="H63" s="10" t="str">
        <f t="shared" si="1"/>
        <v/>
      </c>
      <c r="I63" s="9" t="s">
        <v>16</v>
      </c>
      <c r="J63" s="10" t="str">
        <f t="shared" si="2"/>
        <v/>
      </c>
      <c r="K63" s="32" t="s">
        <v>271</v>
      </c>
      <c r="L63" s="32" t="s">
        <v>272</v>
      </c>
      <c r="M63" s="32" t="s">
        <v>145</v>
      </c>
      <c r="N63" s="30"/>
      <c r="O63" s="34" t="s">
        <v>104</v>
      </c>
      <c r="P63" s="34"/>
      <c r="Q63" s="36"/>
      <c r="R63" s="29"/>
      <c r="S63" s="29"/>
      <c r="T63" s="29"/>
      <c r="U63" s="29"/>
      <c r="V63" s="29"/>
      <c r="W63" s="29"/>
    </row>
    <row r="64" spans="1:23">
      <c r="A64" s="30">
        <v>63</v>
      </c>
      <c r="B64" s="32" t="s">
        <v>273</v>
      </c>
      <c r="C64" s="46"/>
      <c r="D64" s="10" t="str">
        <f t="shared" si="0"/>
        <v/>
      </c>
      <c r="E64" s="9" t="s">
        <v>16</v>
      </c>
      <c r="F64" s="10" t="str">
        <f>IF(E64="sì",K64,"")</f>
        <v/>
      </c>
      <c r="G64" s="46"/>
      <c r="H64" s="10" t="str">
        <f t="shared" si="1"/>
        <v/>
      </c>
      <c r="I64" s="9" t="s">
        <v>16</v>
      </c>
      <c r="J64" s="10" t="str">
        <f t="shared" si="2"/>
        <v/>
      </c>
      <c r="K64" s="32" t="s">
        <v>274</v>
      </c>
      <c r="L64" s="32" t="s">
        <v>275</v>
      </c>
      <c r="M64" s="31" t="s">
        <v>275</v>
      </c>
      <c r="N64" s="30">
        <v>1</v>
      </c>
      <c r="O64" s="34" t="s">
        <v>104</v>
      </c>
      <c r="P64" s="34"/>
      <c r="Q64" s="36"/>
      <c r="R64" s="29"/>
      <c r="S64" s="29"/>
      <c r="T64" s="29"/>
      <c r="U64" s="29"/>
      <c r="V64" s="29"/>
      <c r="W64" s="29"/>
    </row>
    <row r="65" spans="1:23" ht="18.75" customHeight="1">
      <c r="A65" s="30">
        <v>64</v>
      </c>
      <c r="B65" s="32" t="s">
        <v>276</v>
      </c>
      <c r="C65" s="46"/>
      <c r="D65" s="10" t="str">
        <f t="shared" si="0"/>
        <v/>
      </c>
      <c r="E65" s="9" t="s">
        <v>16</v>
      </c>
      <c r="F65" s="10" t="str">
        <f>IF(E65="sì",K65,"")</f>
        <v/>
      </c>
      <c r="G65" s="46"/>
      <c r="H65" s="10" t="str">
        <f t="shared" si="1"/>
        <v/>
      </c>
      <c r="I65" s="9" t="s">
        <v>16</v>
      </c>
      <c r="J65" s="10" t="str">
        <f t="shared" si="2"/>
        <v/>
      </c>
      <c r="K65" s="32" t="s">
        <v>277</v>
      </c>
      <c r="L65" s="32" t="s">
        <v>277</v>
      </c>
      <c r="M65" s="32" t="s">
        <v>145</v>
      </c>
      <c r="N65" s="30"/>
      <c r="O65" s="37" t="s">
        <v>109</v>
      </c>
      <c r="P65" s="37"/>
      <c r="Q65" s="36"/>
      <c r="R65" s="29"/>
      <c r="S65" s="29"/>
      <c r="T65" s="29"/>
      <c r="U65" s="29"/>
      <c r="V65" s="29"/>
      <c r="W65" s="29"/>
    </row>
    <row r="66" spans="1:23" ht="15.75" customHeight="1">
      <c r="A66" s="30">
        <v>65</v>
      </c>
      <c r="B66" s="32" t="s">
        <v>278</v>
      </c>
      <c r="C66" s="46"/>
      <c r="D66" s="10" t="str">
        <f t="shared" si="0"/>
        <v/>
      </c>
      <c r="E66" s="9" t="s">
        <v>16</v>
      </c>
      <c r="F66" s="10" t="str">
        <f>IF(E66="sì",K66,"")</f>
        <v/>
      </c>
      <c r="G66" s="46"/>
      <c r="H66" s="10" t="str">
        <f t="shared" si="1"/>
        <v/>
      </c>
      <c r="I66" s="9" t="s">
        <v>16</v>
      </c>
      <c r="J66" s="10" t="str">
        <f t="shared" si="2"/>
        <v/>
      </c>
      <c r="K66" s="32" t="s">
        <v>279</v>
      </c>
      <c r="L66" s="32" t="s">
        <v>279</v>
      </c>
      <c r="M66" s="32" t="s">
        <v>145</v>
      </c>
      <c r="N66" s="30"/>
      <c r="O66" s="37" t="s">
        <v>109</v>
      </c>
      <c r="P66" s="37"/>
      <c r="Q66" s="36"/>
      <c r="R66" s="29"/>
      <c r="S66" s="29"/>
      <c r="T66" s="29"/>
      <c r="U66" s="29"/>
      <c r="V66" s="29"/>
      <c r="W66" s="29"/>
    </row>
    <row r="67" spans="1:23" ht="15.75" customHeight="1">
      <c r="A67" s="30">
        <v>66</v>
      </c>
      <c r="B67" s="32" t="s">
        <v>280</v>
      </c>
      <c r="C67" s="46"/>
      <c r="D67" s="10" t="str">
        <f t="shared" si="0"/>
        <v/>
      </c>
      <c r="E67" s="9" t="s">
        <v>16</v>
      </c>
      <c r="F67" s="10" t="str">
        <f>IF(E67="sì",K67,"")</f>
        <v/>
      </c>
      <c r="G67" s="46"/>
      <c r="H67" s="10" t="str">
        <f t="shared" si="1"/>
        <v/>
      </c>
      <c r="I67" s="9" t="s">
        <v>16</v>
      </c>
      <c r="J67" s="10" t="str">
        <f t="shared" si="2"/>
        <v/>
      </c>
      <c r="K67" s="32" t="s">
        <v>281</v>
      </c>
      <c r="L67" s="32" t="s">
        <v>281</v>
      </c>
      <c r="M67" s="30"/>
      <c r="N67" s="30"/>
      <c r="O67" s="34" t="s">
        <v>109</v>
      </c>
      <c r="P67" s="34"/>
      <c r="Q67" s="36"/>
      <c r="R67" s="29"/>
      <c r="S67" s="29"/>
      <c r="T67" s="29"/>
      <c r="U67" s="29"/>
      <c r="V67" s="29"/>
      <c r="W67" s="29"/>
    </row>
    <row r="68" spans="1:23" ht="15.75" customHeight="1">
      <c r="A68" s="30">
        <v>67</v>
      </c>
      <c r="B68" s="32" t="s">
        <v>282</v>
      </c>
      <c r="C68" s="46"/>
      <c r="D68" s="10" t="str">
        <f t="shared" ref="D68:D131" si="3">IF(C68="","",IF(C68=K68,"OK","KO"))</f>
        <v/>
      </c>
      <c r="E68" s="9" t="s">
        <v>16</v>
      </c>
      <c r="F68" s="10" t="str">
        <f>IF(E68="sì",K68,"")</f>
        <v/>
      </c>
      <c r="G68" s="46"/>
      <c r="H68" s="10" t="str">
        <f t="shared" ref="H68:H131" si="4">IF(G68="","",IF(G68=L68,"OK","KO"))</f>
        <v/>
      </c>
      <c r="I68" s="9" t="s">
        <v>16</v>
      </c>
      <c r="J68" s="10" t="str">
        <f t="shared" ref="J68:J131" si="5">IF(I68="sì",L68,"")</f>
        <v/>
      </c>
      <c r="K68" s="32" t="s">
        <v>283</v>
      </c>
      <c r="L68" s="31" t="s">
        <v>284</v>
      </c>
      <c r="M68" s="32" t="s">
        <v>285</v>
      </c>
      <c r="N68" s="30">
        <v>2</v>
      </c>
      <c r="O68" s="34" t="s">
        <v>109</v>
      </c>
      <c r="P68" s="34"/>
      <c r="Q68" s="36"/>
      <c r="R68" s="29"/>
      <c r="S68" s="29"/>
      <c r="T68" s="29"/>
      <c r="U68" s="29"/>
      <c r="V68" s="29"/>
      <c r="W68" s="29"/>
    </row>
    <row r="69" spans="1:23" ht="15.75" customHeight="1">
      <c r="A69" s="30">
        <v>68</v>
      </c>
      <c r="B69" s="32" t="s">
        <v>286</v>
      </c>
      <c r="C69" s="46"/>
      <c r="D69" s="10" t="str">
        <f t="shared" si="3"/>
        <v/>
      </c>
      <c r="E69" s="9" t="s">
        <v>16</v>
      </c>
      <c r="F69" s="10" t="str">
        <f>IF(E69="sì",K69,"")</f>
        <v/>
      </c>
      <c r="G69" s="46"/>
      <c r="H69" s="10" t="str">
        <f t="shared" si="4"/>
        <v/>
      </c>
      <c r="I69" s="9" t="s">
        <v>16</v>
      </c>
      <c r="J69" s="10" t="str">
        <f t="shared" si="5"/>
        <v/>
      </c>
      <c r="K69" s="32" t="s">
        <v>287</v>
      </c>
      <c r="L69" s="31" t="s">
        <v>288</v>
      </c>
      <c r="M69" s="32" t="s">
        <v>289</v>
      </c>
      <c r="N69" s="31">
        <v>3</v>
      </c>
      <c r="O69" s="34" t="s">
        <v>109</v>
      </c>
      <c r="P69" s="34"/>
      <c r="Q69" s="36"/>
      <c r="R69" s="29"/>
      <c r="S69" s="29"/>
      <c r="T69" s="29"/>
      <c r="U69" s="29"/>
      <c r="V69" s="29"/>
      <c r="W69" s="29"/>
    </row>
    <row r="70" spans="1:23" ht="15.75" customHeight="1">
      <c r="A70" s="30">
        <v>69</v>
      </c>
      <c r="B70" s="32" t="s">
        <v>290</v>
      </c>
      <c r="C70" s="46"/>
      <c r="D70" s="10" t="str">
        <f t="shared" si="3"/>
        <v/>
      </c>
      <c r="E70" s="9" t="s">
        <v>16</v>
      </c>
      <c r="F70" s="10" t="str">
        <f>IF(E70="sì",K70,"")</f>
        <v/>
      </c>
      <c r="G70" s="46"/>
      <c r="H70" s="10" t="str">
        <f t="shared" si="4"/>
        <v/>
      </c>
      <c r="I70" s="9" t="s">
        <v>16</v>
      </c>
      <c r="J70" s="10" t="str">
        <f t="shared" si="5"/>
        <v/>
      </c>
      <c r="K70" s="32" t="s">
        <v>291</v>
      </c>
      <c r="L70" s="32" t="s">
        <v>291</v>
      </c>
      <c r="M70" s="32" t="s">
        <v>145</v>
      </c>
      <c r="N70" s="30"/>
      <c r="O70" s="34" t="s">
        <v>109</v>
      </c>
      <c r="P70" s="34"/>
      <c r="Q70" s="40"/>
      <c r="R70" s="29"/>
      <c r="S70" s="29"/>
      <c r="T70" s="29"/>
      <c r="U70" s="29"/>
      <c r="V70" s="29"/>
      <c r="W70" s="29"/>
    </row>
    <row r="71" spans="1:23" ht="15.75" customHeight="1">
      <c r="A71" s="30">
        <v>70</v>
      </c>
      <c r="B71" s="32" t="s">
        <v>292</v>
      </c>
      <c r="C71" s="46"/>
      <c r="D71" s="10" t="str">
        <f t="shared" si="3"/>
        <v/>
      </c>
      <c r="E71" s="9" t="s">
        <v>16</v>
      </c>
      <c r="F71" s="10" t="str">
        <f>IF(E71="sì",K71,"")</f>
        <v/>
      </c>
      <c r="G71" s="46"/>
      <c r="H71" s="10" t="str">
        <f t="shared" si="4"/>
        <v/>
      </c>
      <c r="I71" s="9" t="s">
        <v>16</v>
      </c>
      <c r="J71" s="10" t="str">
        <f t="shared" si="5"/>
        <v/>
      </c>
      <c r="K71" s="32" t="s">
        <v>293</v>
      </c>
      <c r="L71" s="32" t="s">
        <v>293</v>
      </c>
      <c r="M71" s="32" t="s">
        <v>293</v>
      </c>
      <c r="N71" s="30">
        <v>1</v>
      </c>
      <c r="O71" s="34" t="s">
        <v>109</v>
      </c>
      <c r="P71" s="34"/>
      <c r="Q71" s="40"/>
      <c r="R71" s="29"/>
      <c r="S71" s="29"/>
      <c r="T71" s="29"/>
      <c r="U71" s="29"/>
      <c r="V71" s="29"/>
      <c r="W71" s="29"/>
    </row>
    <row r="72" spans="1:23" ht="15.75" customHeight="1">
      <c r="A72" s="30">
        <v>71</v>
      </c>
      <c r="B72" s="31" t="s">
        <v>294</v>
      </c>
      <c r="C72" s="46"/>
      <c r="D72" s="10" t="str">
        <f t="shared" si="3"/>
        <v/>
      </c>
      <c r="E72" s="9" t="s">
        <v>16</v>
      </c>
      <c r="F72" s="10" t="str">
        <f>IF(E72="sì",K72,"")</f>
        <v/>
      </c>
      <c r="G72" s="46"/>
      <c r="H72" s="10" t="str">
        <f t="shared" si="4"/>
        <v/>
      </c>
      <c r="I72" s="9" t="s">
        <v>16</v>
      </c>
      <c r="J72" s="10" t="str">
        <f t="shared" si="5"/>
        <v/>
      </c>
      <c r="K72" s="31" t="s">
        <v>295</v>
      </c>
      <c r="L72" s="31" t="s">
        <v>296</v>
      </c>
      <c r="M72" s="31" t="s">
        <v>295</v>
      </c>
      <c r="N72" s="31">
        <v>2</v>
      </c>
      <c r="O72" s="31" t="s">
        <v>109</v>
      </c>
      <c r="P72" s="35"/>
      <c r="Q72" s="36"/>
      <c r="R72" s="29"/>
      <c r="S72" s="29"/>
      <c r="T72" s="29"/>
      <c r="U72" s="29"/>
      <c r="V72" s="29"/>
      <c r="W72" s="29"/>
    </row>
    <row r="73" spans="1:23" ht="15.75" customHeight="1">
      <c r="A73" s="30">
        <v>72</v>
      </c>
      <c r="B73" s="31" t="s">
        <v>297</v>
      </c>
      <c r="C73" s="46"/>
      <c r="D73" s="10" t="str">
        <f t="shared" si="3"/>
        <v/>
      </c>
      <c r="E73" s="9" t="s">
        <v>16</v>
      </c>
      <c r="F73" s="10" t="str">
        <f>IF(E73="sì",K73,"")</f>
        <v/>
      </c>
      <c r="G73" s="46"/>
      <c r="H73" s="10" t="str">
        <f t="shared" si="4"/>
        <v/>
      </c>
      <c r="I73" s="9" t="s">
        <v>16</v>
      </c>
      <c r="J73" s="10" t="str">
        <f t="shared" si="5"/>
        <v/>
      </c>
      <c r="K73" s="31" t="s">
        <v>298</v>
      </c>
      <c r="L73" s="31" t="s">
        <v>299</v>
      </c>
      <c r="M73" s="31" t="s">
        <v>298</v>
      </c>
      <c r="N73" s="31">
        <v>1</v>
      </c>
      <c r="O73" s="35" t="s">
        <v>300</v>
      </c>
      <c r="P73" s="35"/>
      <c r="Q73" s="36"/>
      <c r="R73" s="29"/>
      <c r="S73" s="29"/>
      <c r="T73" s="29"/>
      <c r="U73" s="29"/>
      <c r="V73" s="29"/>
      <c r="W73" s="29"/>
    </row>
    <row r="74" spans="1:23" ht="15.75" customHeight="1">
      <c r="A74" s="30">
        <v>73</v>
      </c>
      <c r="B74" s="31" t="s">
        <v>301</v>
      </c>
      <c r="C74" s="46"/>
      <c r="D74" s="10" t="str">
        <f t="shared" si="3"/>
        <v/>
      </c>
      <c r="E74" s="9" t="s">
        <v>16</v>
      </c>
      <c r="F74" s="10" t="str">
        <f>IF(E74="sì",K74,"")</f>
        <v/>
      </c>
      <c r="G74" s="46"/>
      <c r="H74" s="10" t="str">
        <f t="shared" si="4"/>
        <v/>
      </c>
      <c r="I74" s="9" t="s">
        <v>16</v>
      </c>
      <c r="J74" s="10" t="str">
        <f t="shared" si="5"/>
        <v/>
      </c>
      <c r="K74" s="31" t="s">
        <v>302</v>
      </c>
      <c r="L74" s="31" t="s">
        <v>303</v>
      </c>
      <c r="M74" s="31" t="s">
        <v>304</v>
      </c>
      <c r="N74" s="31">
        <v>2</v>
      </c>
      <c r="O74" s="35" t="s">
        <v>300</v>
      </c>
      <c r="P74" s="35"/>
      <c r="Q74" s="36"/>
      <c r="R74" s="29"/>
      <c r="S74" s="29"/>
      <c r="T74" s="29"/>
      <c r="U74" s="29"/>
      <c r="V74" s="29"/>
      <c r="W74" s="29"/>
    </row>
    <row r="75" spans="1:23" ht="15.75" customHeight="1">
      <c r="A75" s="30">
        <v>74</v>
      </c>
      <c r="B75" s="31" t="s">
        <v>305</v>
      </c>
      <c r="C75" s="46"/>
      <c r="D75" s="10" t="str">
        <f t="shared" si="3"/>
        <v/>
      </c>
      <c r="E75" s="9" t="s">
        <v>16</v>
      </c>
      <c r="F75" s="10" t="str">
        <f>IF(E75="sì",K75,"")</f>
        <v/>
      </c>
      <c r="G75" s="46"/>
      <c r="H75" s="10" t="str">
        <f t="shared" si="4"/>
        <v/>
      </c>
      <c r="I75" s="9" t="s">
        <v>16</v>
      </c>
      <c r="J75" s="10" t="str">
        <f t="shared" si="5"/>
        <v/>
      </c>
      <c r="K75" s="31" t="s">
        <v>306</v>
      </c>
      <c r="L75" s="31" t="s">
        <v>306</v>
      </c>
      <c r="M75" s="31" t="s">
        <v>306</v>
      </c>
      <c r="N75" s="31">
        <v>1</v>
      </c>
      <c r="O75" s="35" t="s">
        <v>300</v>
      </c>
      <c r="P75" s="35"/>
      <c r="Q75" s="36"/>
      <c r="R75" s="29"/>
      <c r="S75" s="29"/>
      <c r="T75" s="29"/>
      <c r="U75" s="29"/>
      <c r="V75" s="29"/>
      <c r="W75" s="29"/>
    </row>
    <row r="76" spans="1:23" ht="15.75" customHeight="1">
      <c r="A76" s="30">
        <v>75</v>
      </c>
      <c r="B76" s="32" t="s">
        <v>307</v>
      </c>
      <c r="C76" s="46"/>
      <c r="D76" s="10" t="str">
        <f t="shared" si="3"/>
        <v/>
      </c>
      <c r="E76" s="9" t="s">
        <v>16</v>
      </c>
      <c r="F76" s="10" t="str">
        <f>IF(E76="sì",K76,"")</f>
        <v/>
      </c>
      <c r="G76" s="46"/>
      <c r="H76" s="10" t="str">
        <f t="shared" si="4"/>
        <v/>
      </c>
      <c r="I76" s="9" t="s">
        <v>16</v>
      </c>
      <c r="J76" s="10" t="str">
        <f t="shared" si="5"/>
        <v/>
      </c>
      <c r="K76" s="32" t="s">
        <v>308</v>
      </c>
      <c r="L76" s="32" t="s">
        <v>308</v>
      </c>
      <c r="M76" s="32" t="s">
        <v>145</v>
      </c>
      <c r="N76" s="30"/>
      <c r="O76" s="35" t="s">
        <v>300</v>
      </c>
      <c r="P76" s="37"/>
      <c r="Q76" s="36"/>
      <c r="R76" s="29"/>
      <c r="S76" s="29"/>
      <c r="T76" s="29"/>
      <c r="U76" s="29"/>
      <c r="V76" s="29"/>
      <c r="W76" s="29"/>
    </row>
    <row r="77" spans="1:23" ht="15.75" customHeight="1">
      <c r="A77" s="30">
        <v>76</v>
      </c>
      <c r="B77" s="32" t="s">
        <v>309</v>
      </c>
      <c r="C77" s="46"/>
      <c r="D77" s="10" t="str">
        <f t="shared" si="3"/>
        <v/>
      </c>
      <c r="E77" s="9" t="s">
        <v>16</v>
      </c>
      <c r="F77" s="10" t="str">
        <f>IF(E77="sì",K77,"")</f>
        <v/>
      </c>
      <c r="G77" s="46"/>
      <c r="H77" s="10" t="str">
        <f t="shared" si="4"/>
        <v/>
      </c>
      <c r="I77" s="9" t="s">
        <v>16</v>
      </c>
      <c r="J77" s="10" t="str">
        <f t="shared" si="5"/>
        <v/>
      </c>
      <c r="K77" s="32" t="s">
        <v>310</v>
      </c>
      <c r="L77" s="32" t="s">
        <v>310</v>
      </c>
      <c r="M77" s="32" t="s">
        <v>145</v>
      </c>
      <c r="N77" s="30"/>
      <c r="O77" s="35" t="s">
        <v>300</v>
      </c>
      <c r="P77" s="37"/>
      <c r="Q77" s="36"/>
      <c r="R77" s="29"/>
      <c r="S77" s="29"/>
      <c r="T77" s="29"/>
      <c r="U77" s="29"/>
      <c r="V77" s="29"/>
      <c r="W77" s="29"/>
    </row>
    <row r="78" spans="1:23" ht="15.75" customHeight="1">
      <c r="A78" s="30">
        <v>78</v>
      </c>
      <c r="B78" s="32" t="s">
        <v>311</v>
      </c>
      <c r="C78" s="46"/>
      <c r="D78" s="10" t="str">
        <f t="shared" si="3"/>
        <v/>
      </c>
      <c r="E78" s="9" t="s">
        <v>16</v>
      </c>
      <c r="F78" s="10" t="str">
        <f>IF(E78="sì",K78,"")</f>
        <v/>
      </c>
      <c r="G78" s="46"/>
      <c r="H78" s="10" t="str">
        <f t="shared" si="4"/>
        <v/>
      </c>
      <c r="I78" s="9" t="s">
        <v>16</v>
      </c>
      <c r="J78" s="10" t="str">
        <f t="shared" si="5"/>
        <v/>
      </c>
      <c r="K78" s="32" t="s">
        <v>312</v>
      </c>
      <c r="L78" s="32" t="s">
        <v>313</v>
      </c>
      <c r="M78" s="32" t="s">
        <v>314</v>
      </c>
      <c r="N78" s="30"/>
      <c r="O78" s="35" t="s">
        <v>300</v>
      </c>
      <c r="P78" s="37"/>
      <c r="Q78" s="36"/>
      <c r="R78" s="29"/>
      <c r="S78" s="29"/>
      <c r="T78" s="29"/>
      <c r="U78" s="29"/>
      <c r="V78" s="29"/>
      <c r="W78" s="29"/>
    </row>
    <row r="79" spans="1:23" ht="15.75" customHeight="1">
      <c r="A79" s="30">
        <v>79</v>
      </c>
      <c r="B79" s="32" t="s">
        <v>315</v>
      </c>
      <c r="C79" s="46"/>
      <c r="D79" s="10" t="str">
        <f t="shared" si="3"/>
        <v/>
      </c>
      <c r="E79" s="9" t="s">
        <v>16</v>
      </c>
      <c r="F79" s="10" t="str">
        <f>IF(E79="sì",K79,"")</f>
        <v/>
      </c>
      <c r="G79" s="46"/>
      <c r="H79" s="10" t="str">
        <f t="shared" si="4"/>
        <v/>
      </c>
      <c r="I79" s="9" t="s">
        <v>16</v>
      </c>
      <c r="J79" s="10" t="str">
        <f t="shared" si="5"/>
        <v/>
      </c>
      <c r="K79" s="32" t="s">
        <v>316</v>
      </c>
      <c r="L79" s="32" t="s">
        <v>317</v>
      </c>
      <c r="M79" s="32" t="s">
        <v>318</v>
      </c>
      <c r="N79" s="30"/>
      <c r="O79" s="35" t="s">
        <v>300</v>
      </c>
      <c r="P79" s="34"/>
      <c r="Q79" s="40"/>
      <c r="R79" s="29"/>
      <c r="S79" s="29"/>
      <c r="T79" s="29"/>
      <c r="U79" s="29"/>
      <c r="V79" s="29"/>
      <c r="W79" s="29"/>
    </row>
    <row r="80" spans="1:23" ht="15.75" customHeight="1">
      <c r="A80" s="30">
        <v>80</v>
      </c>
      <c r="B80" s="32" t="s">
        <v>319</v>
      </c>
      <c r="C80" s="46"/>
      <c r="D80" s="10" t="str">
        <f t="shared" si="3"/>
        <v/>
      </c>
      <c r="E80" s="9" t="s">
        <v>16</v>
      </c>
      <c r="F80" s="10" t="str">
        <f>IF(E80="sì",K80,"")</f>
        <v/>
      </c>
      <c r="G80" s="46"/>
      <c r="H80" s="10" t="str">
        <f t="shared" si="4"/>
        <v/>
      </c>
      <c r="I80" s="9" t="s">
        <v>16</v>
      </c>
      <c r="J80" s="10" t="str">
        <f t="shared" si="5"/>
        <v/>
      </c>
      <c r="K80" s="32" t="s">
        <v>320</v>
      </c>
      <c r="L80" s="32" t="s">
        <v>321</v>
      </c>
      <c r="M80" s="32" t="s">
        <v>322</v>
      </c>
      <c r="N80" s="30"/>
      <c r="O80" s="35" t="s">
        <v>300</v>
      </c>
      <c r="P80" s="34"/>
      <c r="Q80" s="36"/>
      <c r="R80" s="29"/>
      <c r="S80" s="29"/>
      <c r="T80" s="29"/>
      <c r="U80" s="29"/>
      <c r="V80" s="29"/>
      <c r="W80" s="29"/>
    </row>
    <row r="81" spans="1:23" ht="15.75" customHeight="1">
      <c r="A81" s="30">
        <v>81</v>
      </c>
      <c r="B81" s="32" t="s">
        <v>323</v>
      </c>
      <c r="C81" s="46"/>
      <c r="D81" s="10" t="str">
        <f t="shared" si="3"/>
        <v/>
      </c>
      <c r="E81" s="9" t="s">
        <v>16</v>
      </c>
      <c r="F81" s="10" t="str">
        <f>IF(E81="sì",K81,"")</f>
        <v/>
      </c>
      <c r="G81" s="46"/>
      <c r="H81" s="10" t="str">
        <f t="shared" si="4"/>
        <v/>
      </c>
      <c r="I81" s="9" t="s">
        <v>16</v>
      </c>
      <c r="J81" s="10" t="str">
        <f t="shared" si="5"/>
        <v/>
      </c>
      <c r="K81" s="32" t="s">
        <v>324</v>
      </c>
      <c r="L81" s="32" t="s">
        <v>324</v>
      </c>
      <c r="M81" s="30"/>
      <c r="N81" s="30"/>
      <c r="O81" s="35" t="s">
        <v>300</v>
      </c>
      <c r="P81" s="34"/>
      <c r="Q81" s="36"/>
      <c r="R81" s="29"/>
      <c r="S81" s="29"/>
      <c r="T81" s="29"/>
      <c r="U81" s="29"/>
      <c r="V81" s="29"/>
      <c r="W81" s="29"/>
    </row>
    <row r="82" spans="1:23" ht="15.75" customHeight="1">
      <c r="A82" s="30">
        <v>82</v>
      </c>
      <c r="B82" s="32" t="s">
        <v>325</v>
      </c>
      <c r="C82" s="46"/>
      <c r="D82" s="10" t="str">
        <f t="shared" si="3"/>
        <v/>
      </c>
      <c r="E82" s="9" t="s">
        <v>16</v>
      </c>
      <c r="F82" s="10" t="str">
        <f>IF(E82="sì",K82,"")</f>
        <v/>
      </c>
      <c r="G82" s="46"/>
      <c r="H82" s="10" t="str">
        <f t="shared" si="4"/>
        <v/>
      </c>
      <c r="I82" s="9" t="s">
        <v>16</v>
      </c>
      <c r="J82" s="10" t="str">
        <f t="shared" si="5"/>
        <v/>
      </c>
      <c r="K82" s="32" t="s">
        <v>326</v>
      </c>
      <c r="L82" s="32" t="s">
        <v>327</v>
      </c>
      <c r="M82" s="32" t="s">
        <v>328</v>
      </c>
      <c r="N82" s="30"/>
      <c r="O82" s="35" t="s">
        <v>300</v>
      </c>
      <c r="P82" s="34"/>
      <c r="Q82" s="36"/>
      <c r="R82" s="29"/>
      <c r="S82" s="29"/>
      <c r="T82" s="29"/>
      <c r="U82" s="29"/>
      <c r="V82" s="29"/>
      <c r="W82" s="29"/>
    </row>
    <row r="83" spans="1:23" ht="15.75" customHeight="1">
      <c r="A83" s="30">
        <v>83</v>
      </c>
      <c r="B83" s="32" t="s">
        <v>329</v>
      </c>
      <c r="C83" s="46"/>
      <c r="D83" s="10" t="str">
        <f t="shared" si="3"/>
        <v/>
      </c>
      <c r="E83" s="9" t="s">
        <v>16</v>
      </c>
      <c r="F83" s="10" t="str">
        <f>IF(E83="sì",K83,"")</f>
        <v/>
      </c>
      <c r="G83" s="46"/>
      <c r="H83" s="10" t="str">
        <f t="shared" si="4"/>
        <v/>
      </c>
      <c r="I83" s="9" t="s">
        <v>16</v>
      </c>
      <c r="J83" s="10" t="str">
        <f t="shared" si="5"/>
        <v/>
      </c>
      <c r="K83" s="32" t="s">
        <v>330</v>
      </c>
      <c r="L83" s="32" t="s">
        <v>330</v>
      </c>
      <c r="M83" s="32" t="s">
        <v>145</v>
      </c>
      <c r="N83" s="30"/>
      <c r="O83" s="35" t="s">
        <v>300</v>
      </c>
      <c r="P83" s="34"/>
      <c r="Q83" s="36"/>
      <c r="R83" s="29"/>
      <c r="S83" s="29"/>
      <c r="T83" s="29"/>
      <c r="U83" s="29"/>
      <c r="V83" s="29"/>
      <c r="W83" s="29"/>
    </row>
    <row r="84" spans="1:23" ht="15.75" customHeight="1">
      <c r="A84" s="30">
        <v>84</v>
      </c>
      <c r="B84" s="32" t="s">
        <v>331</v>
      </c>
      <c r="C84" s="46"/>
      <c r="D84" s="10" t="str">
        <f t="shared" si="3"/>
        <v/>
      </c>
      <c r="E84" s="9" t="s">
        <v>16</v>
      </c>
      <c r="F84" s="10" t="str">
        <f>IF(E84="sì",K84,"")</f>
        <v/>
      </c>
      <c r="G84" s="46"/>
      <c r="H84" s="10" t="str">
        <f t="shared" si="4"/>
        <v/>
      </c>
      <c r="I84" s="9" t="s">
        <v>16</v>
      </c>
      <c r="J84" s="10" t="str">
        <f t="shared" si="5"/>
        <v/>
      </c>
      <c r="K84" s="32" t="s">
        <v>332</v>
      </c>
      <c r="L84" s="38" t="s">
        <v>333</v>
      </c>
      <c r="M84" s="38" t="s">
        <v>334</v>
      </c>
      <c r="N84" s="38" t="s">
        <v>56</v>
      </c>
      <c r="O84" s="37" t="s">
        <v>38</v>
      </c>
      <c r="P84" s="30"/>
      <c r="Q84" s="39" t="s">
        <v>335</v>
      </c>
      <c r="R84" s="29"/>
      <c r="S84" s="29"/>
      <c r="T84" s="29"/>
      <c r="U84" s="29"/>
      <c r="V84" s="29"/>
      <c r="W84" s="29"/>
    </row>
    <row r="85" spans="1:23" ht="15.75" customHeight="1">
      <c r="A85" s="30">
        <v>85</v>
      </c>
      <c r="B85" s="32" t="s">
        <v>336</v>
      </c>
      <c r="C85" s="46"/>
      <c r="D85" s="10" t="str">
        <f t="shared" si="3"/>
        <v/>
      </c>
      <c r="E85" s="9" t="s">
        <v>16</v>
      </c>
      <c r="F85" s="10" t="str">
        <f>IF(E85="sì",K85,"")</f>
        <v/>
      </c>
      <c r="G85" s="46"/>
      <c r="H85" s="10" t="str">
        <f t="shared" si="4"/>
        <v/>
      </c>
      <c r="I85" s="9" t="s">
        <v>16</v>
      </c>
      <c r="J85" s="10" t="str">
        <f t="shared" si="5"/>
        <v/>
      </c>
      <c r="K85" s="32" t="s">
        <v>337</v>
      </c>
      <c r="L85" s="38" t="s">
        <v>333</v>
      </c>
      <c r="M85" s="38" t="s">
        <v>338</v>
      </c>
      <c r="N85" s="38" t="s">
        <v>62</v>
      </c>
      <c r="O85" s="37" t="s">
        <v>38</v>
      </c>
      <c r="P85" s="30"/>
      <c r="Q85" s="39" t="s">
        <v>335</v>
      </c>
      <c r="R85" s="29"/>
      <c r="S85" s="29"/>
      <c r="T85" s="29"/>
      <c r="U85" s="29"/>
      <c r="V85" s="29"/>
      <c r="W85" s="29"/>
    </row>
    <row r="86" spans="1:23" ht="15.75" customHeight="1">
      <c r="A86" s="30">
        <v>86</v>
      </c>
      <c r="B86" s="32" t="s">
        <v>339</v>
      </c>
      <c r="C86" s="46"/>
      <c r="D86" s="10" t="str">
        <f t="shared" si="3"/>
        <v/>
      </c>
      <c r="E86" s="9" t="s">
        <v>16</v>
      </c>
      <c r="F86" s="10" t="str">
        <f>IF(E86="sì",K86,"")</f>
        <v/>
      </c>
      <c r="G86" s="46"/>
      <c r="H86" s="10" t="str">
        <f t="shared" si="4"/>
        <v/>
      </c>
      <c r="I86" s="9" t="s">
        <v>16</v>
      </c>
      <c r="J86" s="10" t="str">
        <f t="shared" si="5"/>
        <v/>
      </c>
      <c r="K86" s="32" t="s">
        <v>340</v>
      </c>
      <c r="L86" s="38" t="s">
        <v>341</v>
      </c>
      <c r="M86" s="38" t="s">
        <v>342</v>
      </c>
      <c r="N86" s="38" t="s">
        <v>67</v>
      </c>
      <c r="O86" s="37" t="s">
        <v>38</v>
      </c>
      <c r="P86" s="30"/>
      <c r="Q86" s="39" t="s">
        <v>57</v>
      </c>
      <c r="R86" s="29"/>
      <c r="S86" s="29"/>
      <c r="T86" s="29"/>
      <c r="U86" s="29"/>
      <c r="V86" s="29"/>
      <c r="W86" s="29"/>
    </row>
    <row r="87" spans="1:23" ht="15.75" customHeight="1">
      <c r="A87" s="30">
        <v>87</v>
      </c>
      <c r="B87" s="30" t="s">
        <v>343</v>
      </c>
      <c r="C87" s="46"/>
      <c r="D87" s="10" t="str">
        <f t="shared" si="3"/>
        <v/>
      </c>
      <c r="E87" s="9" t="s">
        <v>16</v>
      </c>
      <c r="F87" s="10" t="str">
        <f>IF(E87="sì",K87,"")</f>
        <v/>
      </c>
      <c r="G87" s="46"/>
      <c r="H87" s="10" t="str">
        <f t="shared" si="4"/>
        <v/>
      </c>
      <c r="I87" s="9" t="s">
        <v>16</v>
      </c>
      <c r="J87" s="10" t="str">
        <f t="shared" si="5"/>
        <v/>
      </c>
      <c r="K87" s="30" t="s">
        <v>344</v>
      </c>
      <c r="L87" s="30"/>
      <c r="M87" s="30"/>
      <c r="N87" s="30">
        <v>1</v>
      </c>
      <c r="O87" s="37" t="s">
        <v>345</v>
      </c>
      <c r="P87" s="35"/>
      <c r="Q87" s="36"/>
      <c r="R87" s="29"/>
      <c r="S87" s="29"/>
      <c r="T87" s="29"/>
      <c r="U87" s="29"/>
      <c r="V87" s="29"/>
      <c r="W87" s="29"/>
    </row>
    <row r="88" spans="1:23" ht="15.75" customHeight="1">
      <c r="A88" s="30">
        <v>88</v>
      </c>
      <c r="B88" s="30" t="s">
        <v>346</v>
      </c>
      <c r="C88" s="46"/>
      <c r="D88" s="10" t="str">
        <f t="shared" si="3"/>
        <v/>
      </c>
      <c r="E88" s="9" t="s">
        <v>16</v>
      </c>
      <c r="F88" s="10" t="str">
        <f>IF(E88="sì",K88,"")</f>
        <v/>
      </c>
      <c r="G88" s="46"/>
      <c r="H88" s="10" t="str">
        <f t="shared" si="4"/>
        <v/>
      </c>
      <c r="I88" s="9" t="s">
        <v>16</v>
      </c>
      <c r="J88" s="10" t="str">
        <f t="shared" si="5"/>
        <v/>
      </c>
      <c r="K88" s="30" t="s">
        <v>347</v>
      </c>
      <c r="L88" s="30"/>
      <c r="M88" s="30"/>
      <c r="N88" s="38" t="s">
        <v>78</v>
      </c>
      <c r="O88" s="37" t="s">
        <v>345</v>
      </c>
      <c r="P88" s="35"/>
      <c r="Q88" s="36"/>
      <c r="R88" s="29"/>
      <c r="S88" s="29"/>
      <c r="T88" s="29"/>
      <c r="U88" s="29"/>
      <c r="V88" s="29"/>
      <c r="W88" s="29"/>
    </row>
    <row r="89" spans="1:23" ht="15.75" customHeight="1">
      <c r="A89" s="30">
        <v>89</v>
      </c>
      <c r="B89" s="30" t="s">
        <v>348</v>
      </c>
      <c r="C89" s="46"/>
      <c r="D89" s="10" t="str">
        <f t="shared" si="3"/>
        <v/>
      </c>
      <c r="E89" s="9" t="s">
        <v>16</v>
      </c>
      <c r="F89" s="10" t="str">
        <f>IF(E89="sì",K89,"")</f>
        <v/>
      </c>
      <c r="G89" s="46"/>
      <c r="H89" s="10" t="str">
        <f t="shared" si="4"/>
        <v/>
      </c>
      <c r="I89" s="9" t="s">
        <v>16</v>
      </c>
      <c r="J89" s="10" t="str">
        <f t="shared" si="5"/>
        <v/>
      </c>
      <c r="K89" s="35" t="s">
        <v>349</v>
      </c>
      <c r="L89" s="35" t="s">
        <v>350</v>
      </c>
      <c r="M89" s="30"/>
      <c r="N89" s="30">
        <v>-4</v>
      </c>
      <c r="O89" s="37"/>
      <c r="P89" s="35"/>
      <c r="Q89" s="36"/>
      <c r="R89" s="29"/>
      <c r="S89" s="29"/>
      <c r="T89" s="29"/>
      <c r="U89" s="29"/>
      <c r="V89" s="29"/>
      <c r="W89" s="29"/>
    </row>
    <row r="90" spans="1:23" ht="15.75" customHeight="1">
      <c r="A90" s="30">
        <v>90</v>
      </c>
      <c r="B90" s="30" t="s">
        <v>351</v>
      </c>
      <c r="C90" s="46"/>
      <c r="D90" s="10" t="str">
        <f t="shared" si="3"/>
        <v/>
      </c>
      <c r="E90" s="9" t="s">
        <v>16</v>
      </c>
      <c r="F90" s="10" t="str">
        <f>IF(E90="sì",K90,"")</f>
        <v/>
      </c>
      <c r="G90" s="46"/>
      <c r="H90" s="10" t="str">
        <f t="shared" si="4"/>
        <v/>
      </c>
      <c r="I90" s="9" t="s">
        <v>16</v>
      </c>
      <c r="J90" s="10" t="str">
        <f t="shared" si="5"/>
        <v/>
      </c>
      <c r="K90" s="35" t="s">
        <v>352</v>
      </c>
      <c r="L90" s="35" t="s">
        <v>353</v>
      </c>
      <c r="M90" s="30"/>
      <c r="N90" s="30">
        <v>-3</v>
      </c>
      <c r="O90" s="37"/>
      <c r="P90" s="35"/>
      <c r="Q90" s="36"/>
      <c r="R90" s="29"/>
      <c r="S90" s="29"/>
      <c r="T90" s="29"/>
      <c r="U90" s="29"/>
      <c r="V90" s="29"/>
      <c r="W90" s="29"/>
    </row>
    <row r="91" spans="1:23" ht="15.75" customHeight="1">
      <c r="A91" s="30">
        <v>91</v>
      </c>
      <c r="B91" s="30" t="s">
        <v>354</v>
      </c>
      <c r="C91" s="46"/>
      <c r="D91" s="10" t="str">
        <f t="shared" si="3"/>
        <v/>
      </c>
      <c r="E91" s="9" t="s">
        <v>16</v>
      </c>
      <c r="F91" s="10" t="str">
        <f>IF(E91="sì",K91,"")</f>
        <v/>
      </c>
      <c r="G91" s="46"/>
      <c r="H91" s="10" t="str">
        <f t="shared" si="4"/>
        <v/>
      </c>
      <c r="I91" s="9" t="s">
        <v>16</v>
      </c>
      <c r="J91" s="10" t="str">
        <f t="shared" si="5"/>
        <v/>
      </c>
      <c r="K91" s="35" t="s">
        <v>355</v>
      </c>
      <c r="L91" s="35" t="s">
        <v>356</v>
      </c>
      <c r="M91" s="30"/>
      <c r="N91" s="30">
        <v>-3</v>
      </c>
      <c r="O91" s="37"/>
      <c r="P91" s="35"/>
      <c r="Q91" s="36"/>
      <c r="R91" s="29"/>
      <c r="S91" s="29"/>
      <c r="T91" s="29"/>
      <c r="U91" s="29"/>
      <c r="V91" s="29"/>
      <c r="W91" s="29"/>
    </row>
    <row r="92" spans="1:23" ht="15.75" customHeight="1">
      <c r="A92" s="30">
        <v>92</v>
      </c>
      <c r="B92" s="35" t="s">
        <v>357</v>
      </c>
      <c r="C92" s="46"/>
      <c r="D92" s="10" t="str">
        <f t="shared" si="3"/>
        <v/>
      </c>
      <c r="E92" s="9" t="s">
        <v>16</v>
      </c>
      <c r="F92" s="10" t="str">
        <f>IF(E92="sì",K92,"")</f>
        <v/>
      </c>
      <c r="G92" s="46"/>
      <c r="H92" s="10" t="str">
        <f t="shared" si="4"/>
        <v/>
      </c>
      <c r="I92" s="9" t="s">
        <v>16</v>
      </c>
      <c r="J92" s="10" t="str">
        <f t="shared" si="5"/>
        <v/>
      </c>
      <c r="K92" s="35" t="s">
        <v>358</v>
      </c>
      <c r="L92" s="35" t="s">
        <v>359</v>
      </c>
      <c r="M92" s="35" t="s">
        <v>360</v>
      </c>
      <c r="N92" s="30">
        <v>1</v>
      </c>
      <c r="O92" s="31" t="s">
        <v>20</v>
      </c>
      <c r="P92" s="35"/>
      <c r="Q92" s="36"/>
      <c r="R92" s="29"/>
      <c r="S92" s="29"/>
      <c r="T92" s="29"/>
      <c r="U92" s="29"/>
      <c r="V92" s="29"/>
      <c r="W92" s="29"/>
    </row>
    <row r="93" spans="1:23" ht="15.75" customHeight="1">
      <c r="A93" s="30">
        <v>93</v>
      </c>
      <c r="B93" s="30" t="s">
        <v>361</v>
      </c>
      <c r="C93" s="46"/>
      <c r="D93" s="10" t="str">
        <f t="shared" si="3"/>
        <v/>
      </c>
      <c r="E93" s="9" t="s">
        <v>16</v>
      </c>
      <c r="F93" s="10" t="str">
        <f>IF(E93="sì",K93,"")</f>
        <v/>
      </c>
      <c r="G93" s="46"/>
      <c r="H93" s="10" t="str">
        <f t="shared" si="4"/>
        <v/>
      </c>
      <c r="I93" s="9" t="s">
        <v>16</v>
      </c>
      <c r="J93" s="10" t="str">
        <f t="shared" si="5"/>
        <v/>
      </c>
      <c r="K93" s="35" t="s">
        <v>362</v>
      </c>
      <c r="L93" s="35" t="s">
        <v>363</v>
      </c>
      <c r="M93" s="30"/>
      <c r="N93" s="30"/>
      <c r="O93" s="35" t="s">
        <v>20</v>
      </c>
      <c r="P93" s="34" t="s">
        <v>21</v>
      </c>
      <c r="Q93" s="36"/>
      <c r="R93" s="29"/>
      <c r="S93" s="29"/>
      <c r="T93" s="29"/>
      <c r="U93" s="29"/>
      <c r="V93" s="29"/>
      <c r="W93" s="29"/>
    </row>
    <row r="94" spans="1:23" ht="15.75" customHeight="1">
      <c r="A94" s="30">
        <v>94</v>
      </c>
      <c r="B94" s="32" t="s">
        <v>364</v>
      </c>
      <c r="C94" s="46"/>
      <c r="D94" s="10" t="str">
        <f t="shared" si="3"/>
        <v/>
      </c>
      <c r="E94" s="9" t="s">
        <v>16</v>
      </c>
      <c r="F94" s="10" t="str">
        <f>IF(E94="sì",K94,"")</f>
        <v/>
      </c>
      <c r="G94" s="46"/>
      <c r="H94" s="10" t="str">
        <f t="shared" si="4"/>
        <v/>
      </c>
      <c r="I94" s="9" t="s">
        <v>16</v>
      </c>
      <c r="J94" s="10" t="str">
        <f t="shared" si="5"/>
        <v/>
      </c>
      <c r="K94" s="32" t="s">
        <v>365</v>
      </c>
      <c r="L94" s="35" t="s">
        <v>366</v>
      </c>
      <c r="M94" s="35" t="s">
        <v>367</v>
      </c>
      <c r="N94" s="35">
        <v>3</v>
      </c>
      <c r="O94" s="32" t="s">
        <v>20</v>
      </c>
      <c r="P94" s="34" t="s">
        <v>21</v>
      </c>
      <c r="Q94" s="36"/>
      <c r="R94" s="29"/>
      <c r="S94" s="29"/>
      <c r="T94" s="29"/>
      <c r="U94" s="29"/>
      <c r="V94" s="29"/>
      <c r="W94" s="29"/>
    </row>
    <row r="95" spans="1:23" ht="15.75" customHeight="1">
      <c r="A95" s="30">
        <v>95</v>
      </c>
      <c r="B95" s="35" t="s">
        <v>368</v>
      </c>
      <c r="C95" s="46"/>
      <c r="D95" s="10" t="str">
        <f t="shared" si="3"/>
        <v/>
      </c>
      <c r="E95" s="9" t="s">
        <v>16</v>
      </c>
      <c r="F95" s="10" t="str">
        <f>IF(E95="sì",K95,"")</f>
        <v/>
      </c>
      <c r="G95" s="46"/>
      <c r="H95" s="10" t="str">
        <f t="shared" si="4"/>
        <v/>
      </c>
      <c r="I95" s="9" t="s">
        <v>16</v>
      </c>
      <c r="J95" s="10" t="str">
        <f t="shared" si="5"/>
        <v/>
      </c>
      <c r="K95" s="35" t="s">
        <v>369</v>
      </c>
      <c r="L95" s="35" t="s">
        <v>370</v>
      </c>
      <c r="M95" s="35" t="s">
        <v>371</v>
      </c>
      <c r="N95" s="35">
        <v>5</v>
      </c>
      <c r="O95" s="35" t="s">
        <v>20</v>
      </c>
      <c r="P95" s="35" t="s">
        <v>372</v>
      </c>
      <c r="Q95" s="36"/>
      <c r="R95" s="29"/>
      <c r="S95" s="29"/>
      <c r="T95" s="29"/>
      <c r="U95" s="29"/>
      <c r="V95" s="29"/>
      <c r="W95" s="29"/>
    </row>
    <row r="96" spans="1:23" ht="15.75" customHeight="1">
      <c r="A96" s="30">
        <v>96</v>
      </c>
      <c r="B96" s="35" t="s">
        <v>373</v>
      </c>
      <c r="C96" s="46"/>
      <c r="D96" s="10" t="str">
        <f t="shared" si="3"/>
        <v/>
      </c>
      <c r="E96" s="9" t="s">
        <v>16</v>
      </c>
      <c r="F96" s="10" t="str">
        <f>IF(E96="sì",K96,"")</f>
        <v/>
      </c>
      <c r="G96" s="46"/>
      <c r="H96" s="10" t="str">
        <f t="shared" si="4"/>
        <v/>
      </c>
      <c r="I96" s="9" t="s">
        <v>16</v>
      </c>
      <c r="J96" s="10" t="str">
        <f t="shared" si="5"/>
        <v/>
      </c>
      <c r="K96" s="35" t="s">
        <v>374</v>
      </c>
      <c r="L96" s="35" t="s">
        <v>375</v>
      </c>
      <c r="M96" s="35" t="s">
        <v>376</v>
      </c>
      <c r="N96" s="35">
        <v>3</v>
      </c>
      <c r="O96" s="35" t="s">
        <v>20</v>
      </c>
      <c r="P96" s="35" t="s">
        <v>372</v>
      </c>
      <c r="Q96" s="36"/>
      <c r="R96" s="29"/>
      <c r="S96" s="29"/>
      <c r="T96" s="29"/>
      <c r="U96" s="29"/>
      <c r="V96" s="29"/>
      <c r="W96" s="29"/>
    </row>
    <row r="97" spans="1:23" ht="15.75" customHeight="1">
      <c r="A97" s="30">
        <v>97</v>
      </c>
      <c r="B97" s="35" t="s">
        <v>377</v>
      </c>
      <c r="C97" s="46"/>
      <c r="D97" s="10" t="str">
        <f t="shared" si="3"/>
        <v/>
      </c>
      <c r="E97" s="9" t="s">
        <v>16</v>
      </c>
      <c r="F97" s="10" t="str">
        <f>IF(E97="sì",K97,"")</f>
        <v/>
      </c>
      <c r="G97" s="46"/>
      <c r="H97" s="10" t="str">
        <f t="shared" si="4"/>
        <v/>
      </c>
      <c r="I97" s="9" t="s">
        <v>16</v>
      </c>
      <c r="J97" s="10" t="str">
        <f t="shared" si="5"/>
        <v/>
      </c>
      <c r="K97" s="35" t="s">
        <v>378</v>
      </c>
      <c r="L97" s="35" t="s">
        <v>378</v>
      </c>
      <c r="M97" s="30"/>
      <c r="N97" s="30"/>
      <c r="O97" s="35" t="s">
        <v>109</v>
      </c>
      <c r="P97" s="35"/>
      <c r="Q97" s="36"/>
      <c r="R97" s="29"/>
      <c r="S97" s="29"/>
      <c r="T97" s="29"/>
      <c r="U97" s="29"/>
      <c r="V97" s="29"/>
      <c r="W97" s="29"/>
    </row>
    <row r="98" spans="1:23" ht="15.75" customHeight="1">
      <c r="A98" s="30">
        <v>98</v>
      </c>
      <c r="B98" s="35" t="s">
        <v>379</v>
      </c>
      <c r="C98" s="46"/>
      <c r="D98" s="10" t="str">
        <f t="shared" si="3"/>
        <v/>
      </c>
      <c r="E98" s="9" t="s">
        <v>16</v>
      </c>
      <c r="F98" s="10" t="str">
        <f>IF(E98="sì",K98,"")</f>
        <v/>
      </c>
      <c r="G98" s="46"/>
      <c r="H98" s="10" t="str">
        <f t="shared" si="4"/>
        <v/>
      </c>
      <c r="I98" s="9" t="s">
        <v>16</v>
      </c>
      <c r="J98" s="10" t="str">
        <f t="shared" si="5"/>
        <v/>
      </c>
      <c r="K98" s="35" t="s">
        <v>380</v>
      </c>
      <c r="L98" s="35" t="s">
        <v>381</v>
      </c>
      <c r="M98" s="35" t="s">
        <v>382</v>
      </c>
      <c r="N98" s="30"/>
      <c r="O98" s="35" t="s">
        <v>109</v>
      </c>
      <c r="P98" s="35"/>
      <c r="Q98" s="36"/>
      <c r="R98" s="29"/>
      <c r="S98" s="29"/>
      <c r="T98" s="29"/>
      <c r="U98" s="29"/>
      <c r="V98" s="29"/>
      <c r="W98" s="29"/>
    </row>
    <row r="99" spans="1:23" ht="15.75" customHeight="1">
      <c r="A99" s="30">
        <v>99</v>
      </c>
      <c r="B99" s="35" t="s">
        <v>383</v>
      </c>
      <c r="C99" s="46"/>
      <c r="D99" s="10" t="str">
        <f t="shared" si="3"/>
        <v/>
      </c>
      <c r="E99" s="9" t="s">
        <v>16</v>
      </c>
      <c r="F99" s="10" t="str">
        <f>IF(E99="sì",K99,"")</f>
        <v/>
      </c>
      <c r="G99" s="46"/>
      <c r="H99" s="10" t="str">
        <f t="shared" si="4"/>
        <v/>
      </c>
      <c r="I99" s="9" t="s">
        <v>16</v>
      </c>
      <c r="J99" s="10" t="str">
        <f t="shared" si="5"/>
        <v/>
      </c>
      <c r="K99" s="35" t="s">
        <v>384</v>
      </c>
      <c r="L99" s="35" t="s">
        <v>385</v>
      </c>
      <c r="M99" s="30"/>
      <c r="N99" s="30"/>
      <c r="O99" s="35" t="s">
        <v>109</v>
      </c>
      <c r="P99" s="35"/>
      <c r="Q99" s="36"/>
      <c r="R99" s="29"/>
      <c r="S99" s="29"/>
      <c r="T99" s="29"/>
      <c r="U99" s="29"/>
      <c r="V99" s="29"/>
      <c r="W99" s="29"/>
    </row>
    <row r="100" spans="1:23" ht="15.75" customHeight="1">
      <c r="A100" s="30">
        <v>100</v>
      </c>
      <c r="B100" s="35" t="s">
        <v>386</v>
      </c>
      <c r="C100" s="46"/>
      <c r="D100" s="10" t="str">
        <f t="shared" si="3"/>
        <v/>
      </c>
      <c r="E100" s="9" t="s">
        <v>16</v>
      </c>
      <c r="F100" s="10" t="str">
        <f>IF(E100="sì",K100,"")</f>
        <v/>
      </c>
      <c r="G100" s="46"/>
      <c r="H100" s="10" t="str">
        <f t="shared" si="4"/>
        <v/>
      </c>
      <c r="I100" s="9" t="s">
        <v>16</v>
      </c>
      <c r="J100" s="10" t="str">
        <f t="shared" si="5"/>
        <v/>
      </c>
      <c r="K100" s="35" t="s">
        <v>387</v>
      </c>
      <c r="L100" s="35" t="s">
        <v>388</v>
      </c>
      <c r="M100" s="30"/>
      <c r="N100" s="30"/>
      <c r="O100" s="35" t="s">
        <v>109</v>
      </c>
      <c r="P100" s="35"/>
      <c r="Q100" s="36"/>
      <c r="R100" s="29"/>
      <c r="S100" s="29"/>
      <c r="T100" s="29"/>
      <c r="U100" s="29"/>
      <c r="V100" s="29"/>
      <c r="W100" s="29"/>
    </row>
    <row r="101" spans="1:23" ht="15.75" customHeight="1">
      <c r="A101" s="30">
        <v>101</v>
      </c>
      <c r="B101" s="35" t="s">
        <v>389</v>
      </c>
      <c r="C101" s="46"/>
      <c r="D101" s="10" t="str">
        <f t="shared" si="3"/>
        <v/>
      </c>
      <c r="E101" s="9" t="s">
        <v>16</v>
      </c>
      <c r="F101" s="10" t="str">
        <f>IF(E101="sì",K101,"")</f>
        <v/>
      </c>
      <c r="G101" s="46"/>
      <c r="H101" s="10" t="str">
        <f t="shared" si="4"/>
        <v/>
      </c>
      <c r="I101" s="9" t="s">
        <v>16</v>
      </c>
      <c r="J101" s="10" t="str">
        <f t="shared" si="5"/>
        <v/>
      </c>
      <c r="K101" s="35" t="s">
        <v>390</v>
      </c>
      <c r="L101" s="35" t="s">
        <v>390</v>
      </c>
      <c r="M101" s="30"/>
      <c r="N101" s="30"/>
      <c r="O101" s="35" t="s">
        <v>109</v>
      </c>
      <c r="P101" s="35"/>
      <c r="Q101" s="36"/>
      <c r="R101" s="29"/>
      <c r="S101" s="29"/>
      <c r="T101" s="29"/>
      <c r="U101" s="29"/>
      <c r="V101" s="29"/>
      <c r="W101" s="29"/>
    </row>
    <row r="102" spans="1:23" ht="15.75" customHeight="1">
      <c r="A102" s="30">
        <v>102</v>
      </c>
      <c r="B102" s="35" t="s">
        <v>391</v>
      </c>
      <c r="C102" s="46"/>
      <c r="D102" s="10" t="str">
        <f t="shared" si="3"/>
        <v/>
      </c>
      <c r="E102" s="9" t="s">
        <v>16</v>
      </c>
      <c r="F102" s="10" t="str">
        <f>IF(E102="sì",K102,"")</f>
        <v/>
      </c>
      <c r="G102" s="46"/>
      <c r="H102" s="10" t="str">
        <f t="shared" si="4"/>
        <v/>
      </c>
      <c r="I102" s="9" t="s">
        <v>16</v>
      </c>
      <c r="J102" s="10" t="str">
        <f t="shared" si="5"/>
        <v/>
      </c>
      <c r="K102" s="35" t="s">
        <v>392</v>
      </c>
      <c r="L102" s="35" t="s">
        <v>393</v>
      </c>
      <c r="M102" s="35" t="s">
        <v>394</v>
      </c>
      <c r="N102" s="30"/>
      <c r="O102" s="35" t="s">
        <v>109</v>
      </c>
      <c r="P102" s="35"/>
      <c r="Q102" s="36"/>
      <c r="R102" s="29"/>
      <c r="S102" s="29"/>
      <c r="T102" s="29"/>
      <c r="U102" s="29"/>
      <c r="V102" s="29"/>
      <c r="W102" s="29"/>
    </row>
    <row r="103" spans="1:23" ht="15.75" customHeight="1">
      <c r="A103" s="30">
        <v>103</v>
      </c>
      <c r="B103" s="35" t="s">
        <v>395</v>
      </c>
      <c r="C103" s="46"/>
      <c r="D103" s="10" t="str">
        <f t="shared" si="3"/>
        <v/>
      </c>
      <c r="E103" s="9" t="s">
        <v>16</v>
      </c>
      <c r="F103" s="10" t="str">
        <f>IF(E103="sì",K103,"")</f>
        <v/>
      </c>
      <c r="G103" s="46"/>
      <c r="H103" s="10" t="str">
        <f t="shared" si="4"/>
        <v/>
      </c>
      <c r="I103" s="9" t="s">
        <v>16</v>
      </c>
      <c r="J103" s="10" t="str">
        <f t="shared" si="5"/>
        <v/>
      </c>
      <c r="K103" s="35" t="s">
        <v>396</v>
      </c>
      <c r="L103" s="35" t="s">
        <v>396</v>
      </c>
      <c r="M103" s="30"/>
      <c r="N103" s="30"/>
      <c r="O103" s="35" t="s">
        <v>109</v>
      </c>
      <c r="P103" s="35"/>
      <c r="Q103" s="36" t="s">
        <v>397</v>
      </c>
      <c r="R103" s="29"/>
      <c r="S103" s="29"/>
      <c r="T103" s="29"/>
      <c r="U103" s="29"/>
      <c r="V103" s="29"/>
      <c r="W103" s="29"/>
    </row>
    <row r="104" spans="1:23" ht="15.75" customHeight="1">
      <c r="A104" s="30">
        <v>104</v>
      </c>
      <c r="B104" s="35" t="s">
        <v>398</v>
      </c>
      <c r="C104" s="46"/>
      <c r="D104" s="10" t="str">
        <f t="shared" si="3"/>
        <v/>
      </c>
      <c r="E104" s="9" t="s">
        <v>16</v>
      </c>
      <c r="F104" s="10" t="str">
        <f>IF(E104="sì",K104,"")</f>
        <v/>
      </c>
      <c r="G104" s="46"/>
      <c r="H104" s="10" t="str">
        <f t="shared" si="4"/>
        <v/>
      </c>
      <c r="I104" s="9" t="s">
        <v>16</v>
      </c>
      <c r="J104" s="10" t="str">
        <f t="shared" si="5"/>
        <v/>
      </c>
      <c r="K104" s="35" t="s">
        <v>399</v>
      </c>
      <c r="L104" s="35" t="s">
        <v>399</v>
      </c>
      <c r="M104" s="30"/>
      <c r="N104" s="30"/>
      <c r="O104" s="35" t="s">
        <v>109</v>
      </c>
      <c r="P104" s="35"/>
      <c r="Q104" s="36" t="s">
        <v>397</v>
      </c>
      <c r="R104" s="29"/>
      <c r="S104" s="29"/>
      <c r="T104" s="29"/>
      <c r="U104" s="29"/>
      <c r="V104" s="29"/>
      <c r="W104" s="29"/>
    </row>
    <row r="105" spans="1:23" ht="15.75" customHeight="1">
      <c r="A105" s="30">
        <v>105</v>
      </c>
      <c r="B105" s="35" t="s">
        <v>400</v>
      </c>
      <c r="C105" s="46"/>
      <c r="D105" s="10" t="str">
        <f t="shared" si="3"/>
        <v/>
      </c>
      <c r="E105" s="9" t="s">
        <v>16</v>
      </c>
      <c r="F105" s="10" t="str">
        <f>IF(E105="sì",K105,"")</f>
        <v/>
      </c>
      <c r="G105" s="46"/>
      <c r="H105" s="10" t="str">
        <f t="shared" si="4"/>
        <v/>
      </c>
      <c r="I105" s="9" t="s">
        <v>16</v>
      </c>
      <c r="J105" s="10" t="str">
        <f t="shared" si="5"/>
        <v/>
      </c>
      <c r="K105" s="35" t="s">
        <v>401</v>
      </c>
      <c r="L105" s="35" t="s">
        <v>401</v>
      </c>
      <c r="M105" s="30"/>
      <c r="N105" s="30"/>
      <c r="O105" s="35" t="s">
        <v>109</v>
      </c>
      <c r="P105" s="35"/>
      <c r="Q105" s="36"/>
      <c r="R105" s="29"/>
      <c r="S105" s="29"/>
      <c r="T105" s="29"/>
      <c r="U105" s="29"/>
      <c r="V105" s="29"/>
      <c r="W105" s="29"/>
    </row>
    <row r="106" spans="1:23" ht="15.75" customHeight="1">
      <c r="A106" s="30">
        <v>106</v>
      </c>
      <c r="B106" s="35" t="s">
        <v>402</v>
      </c>
      <c r="C106" s="46"/>
      <c r="D106" s="10" t="str">
        <f t="shared" si="3"/>
        <v/>
      </c>
      <c r="E106" s="9" t="s">
        <v>16</v>
      </c>
      <c r="F106" s="10" t="str">
        <f>IF(E106="sì",K106,"")</f>
        <v/>
      </c>
      <c r="G106" s="46"/>
      <c r="H106" s="10" t="str">
        <f t="shared" si="4"/>
        <v/>
      </c>
      <c r="I106" s="9" t="s">
        <v>16</v>
      </c>
      <c r="J106" s="10" t="str">
        <f t="shared" si="5"/>
        <v/>
      </c>
      <c r="K106" s="35" t="s">
        <v>403</v>
      </c>
      <c r="L106" s="35" t="s">
        <v>403</v>
      </c>
      <c r="M106" s="30"/>
      <c r="N106" s="30"/>
      <c r="O106" s="35" t="s">
        <v>109</v>
      </c>
      <c r="P106" s="35"/>
      <c r="Q106" s="36" t="s">
        <v>397</v>
      </c>
      <c r="R106" s="29"/>
      <c r="S106" s="29"/>
      <c r="T106" s="29"/>
      <c r="U106" s="29"/>
      <c r="V106" s="29"/>
      <c r="W106" s="29"/>
    </row>
    <row r="107" spans="1:23" ht="15.75" customHeight="1">
      <c r="A107" s="30">
        <v>107</v>
      </c>
      <c r="B107" s="35" t="s">
        <v>404</v>
      </c>
      <c r="C107" s="46"/>
      <c r="D107" s="10" t="str">
        <f t="shared" si="3"/>
        <v/>
      </c>
      <c r="E107" s="9" t="s">
        <v>16</v>
      </c>
      <c r="F107" s="10" t="str">
        <f>IF(E107="sì",K107,"")</f>
        <v/>
      </c>
      <c r="G107" s="46"/>
      <c r="H107" s="10" t="str">
        <f t="shared" si="4"/>
        <v/>
      </c>
      <c r="I107" s="9" t="s">
        <v>16</v>
      </c>
      <c r="J107" s="10" t="str">
        <f t="shared" si="5"/>
        <v/>
      </c>
      <c r="K107" s="35" t="s">
        <v>405</v>
      </c>
      <c r="L107" s="30" t="s">
        <v>406</v>
      </c>
      <c r="M107" s="30" t="s">
        <v>407</v>
      </c>
      <c r="N107" s="30">
        <v>5</v>
      </c>
      <c r="O107" s="35" t="s">
        <v>38</v>
      </c>
      <c r="P107" s="35"/>
      <c r="Q107" s="42" t="s">
        <v>408</v>
      </c>
      <c r="R107" s="29"/>
      <c r="S107" s="29"/>
      <c r="T107" s="29"/>
      <c r="U107" s="29"/>
      <c r="V107" s="29"/>
      <c r="W107" s="29"/>
    </row>
    <row r="108" spans="1:23" ht="15.75" customHeight="1">
      <c r="A108" s="30">
        <v>108</v>
      </c>
      <c r="B108" s="35" t="s">
        <v>409</v>
      </c>
      <c r="C108" s="46"/>
      <c r="D108" s="10" t="str">
        <f t="shared" si="3"/>
        <v/>
      </c>
      <c r="E108" s="9" t="s">
        <v>16</v>
      </c>
      <c r="F108" s="10" t="str">
        <f>IF(E108="sì",K108,"")</f>
        <v/>
      </c>
      <c r="G108" s="46"/>
      <c r="H108" s="10" t="str">
        <f t="shared" si="4"/>
        <v/>
      </c>
      <c r="I108" s="9" t="s">
        <v>16</v>
      </c>
      <c r="J108" s="10" t="str">
        <f t="shared" si="5"/>
        <v/>
      </c>
      <c r="K108" s="35" t="s">
        <v>410</v>
      </c>
      <c r="L108" s="30" t="s">
        <v>411</v>
      </c>
      <c r="M108" s="30" t="s">
        <v>412</v>
      </c>
      <c r="N108" s="30">
        <v>5</v>
      </c>
      <c r="O108" s="34" t="s">
        <v>38</v>
      </c>
      <c r="P108" s="35"/>
      <c r="Q108" s="42" t="s">
        <v>413</v>
      </c>
      <c r="R108" s="29"/>
      <c r="S108" s="29"/>
      <c r="T108" s="29"/>
      <c r="U108" s="29"/>
      <c r="V108" s="29"/>
      <c r="W108" s="29"/>
    </row>
    <row r="109" spans="1:23" ht="15.75" customHeight="1">
      <c r="A109" s="30">
        <v>109</v>
      </c>
      <c r="B109" s="35" t="s">
        <v>223</v>
      </c>
      <c r="C109" s="46"/>
      <c r="D109" s="10" t="str">
        <f t="shared" si="3"/>
        <v/>
      </c>
      <c r="E109" s="9" t="s">
        <v>16</v>
      </c>
      <c r="F109" s="10" t="str">
        <f>IF(E109="sì",K109,"")</f>
        <v/>
      </c>
      <c r="G109" s="46"/>
      <c r="H109" s="10" t="str">
        <f t="shared" si="4"/>
        <v/>
      </c>
      <c r="I109" s="9" t="s">
        <v>16</v>
      </c>
      <c r="J109" s="10" t="str">
        <f t="shared" si="5"/>
        <v/>
      </c>
      <c r="K109" s="35" t="s">
        <v>414</v>
      </c>
      <c r="L109" s="30" t="s">
        <v>415</v>
      </c>
      <c r="M109" s="30" t="s">
        <v>416</v>
      </c>
      <c r="N109" s="30">
        <v>5</v>
      </c>
      <c r="O109" s="34" t="s">
        <v>38</v>
      </c>
      <c r="P109" s="35"/>
      <c r="Q109" s="42" t="s">
        <v>417</v>
      </c>
      <c r="R109" s="29"/>
      <c r="S109" s="29"/>
      <c r="T109" s="29"/>
      <c r="U109" s="29"/>
      <c r="V109" s="29"/>
      <c r="W109" s="29"/>
    </row>
    <row r="110" spans="1:23" ht="15.75" customHeight="1">
      <c r="A110" s="30">
        <v>110</v>
      </c>
      <c r="B110" s="35" t="s">
        <v>418</v>
      </c>
      <c r="C110" s="46"/>
      <c r="D110" s="10" t="str">
        <f t="shared" si="3"/>
        <v/>
      </c>
      <c r="E110" s="9" t="s">
        <v>16</v>
      </c>
      <c r="F110" s="10" t="str">
        <f>IF(E110="sì",K110,"")</f>
        <v/>
      </c>
      <c r="G110" s="46"/>
      <c r="H110" s="10" t="str">
        <f t="shared" si="4"/>
        <v/>
      </c>
      <c r="I110" s="9" t="s">
        <v>16</v>
      </c>
      <c r="J110" s="10" t="str">
        <f t="shared" si="5"/>
        <v/>
      </c>
      <c r="K110" s="35" t="s">
        <v>419</v>
      </c>
      <c r="L110" s="35" t="s">
        <v>419</v>
      </c>
      <c r="M110" s="30"/>
      <c r="N110" s="30"/>
      <c r="O110" s="31" t="s">
        <v>104</v>
      </c>
      <c r="P110" s="35"/>
      <c r="Q110" s="36"/>
      <c r="R110" s="29"/>
      <c r="S110" s="29"/>
      <c r="T110" s="29"/>
      <c r="U110" s="29"/>
      <c r="V110" s="29"/>
      <c r="W110" s="29"/>
    </row>
    <row r="111" spans="1:23" ht="15.75" customHeight="1">
      <c r="A111" s="30">
        <v>111</v>
      </c>
      <c r="B111" s="35" t="s">
        <v>420</v>
      </c>
      <c r="C111" s="47"/>
      <c r="D111" s="10" t="str">
        <f t="shared" si="3"/>
        <v/>
      </c>
      <c r="E111" s="9" t="s">
        <v>16</v>
      </c>
      <c r="F111" s="10" t="str">
        <f>IF(E111="sì",K111,"")</f>
        <v/>
      </c>
      <c r="G111" s="47"/>
      <c r="H111" s="10" t="str">
        <f t="shared" si="4"/>
        <v/>
      </c>
      <c r="I111" s="9" t="s">
        <v>16</v>
      </c>
      <c r="J111" s="10" t="str">
        <f t="shared" si="5"/>
        <v/>
      </c>
      <c r="K111" s="35" t="s">
        <v>421</v>
      </c>
      <c r="L111" s="35"/>
      <c r="M111" s="35"/>
      <c r="N111" s="35"/>
      <c r="O111" s="35" t="s">
        <v>38</v>
      </c>
      <c r="P111" s="35"/>
      <c r="Q111" s="36"/>
      <c r="R111" s="29"/>
      <c r="S111" s="29"/>
      <c r="T111" s="29"/>
      <c r="U111" s="29"/>
      <c r="V111" s="29"/>
      <c r="W111" s="29"/>
    </row>
    <row r="112" spans="1:23" ht="15.75" customHeight="1">
      <c r="A112" s="30">
        <v>113</v>
      </c>
      <c r="B112" s="35" t="s">
        <v>422</v>
      </c>
      <c r="C112" s="46"/>
      <c r="D112" s="10" t="str">
        <f t="shared" si="3"/>
        <v/>
      </c>
      <c r="E112" s="9" t="s">
        <v>16</v>
      </c>
      <c r="F112" s="10" t="str">
        <f>IF(E112="sì",K112,"")</f>
        <v/>
      </c>
      <c r="G112" s="46"/>
      <c r="H112" s="10" t="str">
        <f t="shared" si="4"/>
        <v/>
      </c>
      <c r="I112" s="9" t="s">
        <v>16</v>
      </c>
      <c r="J112" s="10" t="str">
        <f t="shared" si="5"/>
        <v/>
      </c>
      <c r="K112" s="35" t="s">
        <v>423</v>
      </c>
      <c r="L112" s="35" t="s">
        <v>424</v>
      </c>
      <c r="M112" s="35" t="s">
        <v>424</v>
      </c>
      <c r="N112" s="35">
        <v>3</v>
      </c>
      <c r="O112" s="34" t="s">
        <v>38</v>
      </c>
      <c r="P112" s="35"/>
      <c r="Q112" s="36" t="s">
        <v>425</v>
      </c>
      <c r="R112" s="29"/>
      <c r="S112" s="29"/>
      <c r="T112" s="29"/>
      <c r="U112" s="29"/>
      <c r="V112" s="29"/>
      <c r="W112" s="29"/>
    </row>
    <row r="113" spans="1:23" ht="15.75" customHeight="1">
      <c r="A113" s="30">
        <v>114</v>
      </c>
      <c r="B113" s="35" t="s">
        <v>426</v>
      </c>
      <c r="C113" s="46"/>
      <c r="D113" s="10" t="str">
        <f t="shared" si="3"/>
        <v/>
      </c>
      <c r="E113" s="9" t="s">
        <v>16</v>
      </c>
      <c r="F113" s="10" t="str">
        <f>IF(E113="sì",K113,"")</f>
        <v/>
      </c>
      <c r="G113" s="46"/>
      <c r="H113" s="10" t="str">
        <f t="shared" si="4"/>
        <v/>
      </c>
      <c r="I113" s="9" t="s">
        <v>16</v>
      </c>
      <c r="J113" s="10" t="str">
        <f t="shared" si="5"/>
        <v/>
      </c>
      <c r="K113" s="35" t="s">
        <v>427</v>
      </c>
      <c r="L113" s="35" t="s">
        <v>428</v>
      </c>
      <c r="M113" s="35" t="s">
        <v>429</v>
      </c>
      <c r="N113" s="35">
        <v>3</v>
      </c>
      <c r="O113" s="34" t="s">
        <v>38</v>
      </c>
      <c r="P113" s="35"/>
      <c r="Q113" s="36" t="s">
        <v>430</v>
      </c>
      <c r="R113" s="29"/>
      <c r="S113" s="29"/>
      <c r="T113" s="29"/>
      <c r="U113" s="29"/>
      <c r="V113" s="29"/>
      <c r="W113" s="29"/>
    </row>
    <row r="114" spans="1:23" ht="15.75" customHeight="1">
      <c r="A114" s="30">
        <v>115</v>
      </c>
      <c r="B114" s="35" t="s">
        <v>431</v>
      </c>
      <c r="C114" s="46"/>
      <c r="D114" s="10" t="str">
        <f t="shared" si="3"/>
        <v/>
      </c>
      <c r="E114" s="9" t="s">
        <v>16</v>
      </c>
      <c r="F114" s="10" t="str">
        <f>IF(E114="sì",K114,"")</f>
        <v/>
      </c>
      <c r="G114" s="46"/>
      <c r="H114" s="10" t="str">
        <f t="shared" si="4"/>
        <v/>
      </c>
      <c r="I114" s="9" t="s">
        <v>16</v>
      </c>
      <c r="J114" s="10" t="str">
        <f t="shared" si="5"/>
        <v/>
      </c>
      <c r="K114" s="35" t="s">
        <v>432</v>
      </c>
      <c r="L114" s="35" t="s">
        <v>433</v>
      </c>
      <c r="M114" s="35" t="s">
        <v>433</v>
      </c>
      <c r="N114" s="35">
        <v>3</v>
      </c>
      <c r="O114" s="34" t="s">
        <v>38</v>
      </c>
      <c r="P114" s="35"/>
      <c r="Q114" s="36" t="s">
        <v>425</v>
      </c>
      <c r="R114" s="29"/>
      <c r="S114" s="29"/>
      <c r="T114" s="29"/>
      <c r="U114" s="29"/>
      <c r="V114" s="29"/>
      <c r="W114" s="29"/>
    </row>
    <row r="115" spans="1:23" ht="15.75" customHeight="1">
      <c r="A115" s="30">
        <v>116</v>
      </c>
      <c r="B115" s="35" t="s">
        <v>434</v>
      </c>
      <c r="C115" s="46"/>
      <c r="D115" s="10" t="str">
        <f t="shared" si="3"/>
        <v/>
      </c>
      <c r="E115" s="9" t="s">
        <v>16</v>
      </c>
      <c r="F115" s="10" t="str">
        <f>IF(E115="sì",K115,"")</f>
        <v/>
      </c>
      <c r="G115" s="46"/>
      <c r="H115" s="10" t="str">
        <f t="shared" si="4"/>
        <v/>
      </c>
      <c r="I115" s="9" t="s">
        <v>16</v>
      </c>
      <c r="J115" s="10" t="str">
        <f t="shared" si="5"/>
        <v/>
      </c>
      <c r="K115" s="35" t="s">
        <v>435</v>
      </c>
      <c r="L115" s="30"/>
      <c r="M115" s="30"/>
      <c r="N115" s="30"/>
      <c r="O115" s="34" t="s">
        <v>38</v>
      </c>
      <c r="P115" s="35"/>
      <c r="Q115" s="36" t="s">
        <v>436</v>
      </c>
      <c r="R115" s="29"/>
      <c r="S115" s="29"/>
      <c r="T115" s="29"/>
      <c r="U115" s="29"/>
      <c r="V115" s="29"/>
      <c r="W115" s="29"/>
    </row>
    <row r="116" spans="1:23" ht="15.75" customHeight="1">
      <c r="A116" s="30">
        <v>117</v>
      </c>
      <c r="B116" s="35" t="s">
        <v>437</v>
      </c>
      <c r="C116" s="46"/>
      <c r="D116" s="10" t="str">
        <f t="shared" si="3"/>
        <v/>
      </c>
      <c r="E116" s="9" t="s">
        <v>16</v>
      </c>
      <c r="F116" s="10" t="str">
        <f>IF(E116="sì",K116,"")</f>
        <v/>
      </c>
      <c r="G116" s="46"/>
      <c r="H116" s="10" t="str">
        <f t="shared" si="4"/>
        <v/>
      </c>
      <c r="I116" s="9" t="s">
        <v>16</v>
      </c>
      <c r="J116" s="10" t="str">
        <f t="shared" si="5"/>
        <v/>
      </c>
      <c r="K116" s="35" t="s">
        <v>438</v>
      </c>
      <c r="L116" s="30"/>
      <c r="M116" s="30"/>
      <c r="N116" s="30"/>
      <c r="O116" s="34" t="s">
        <v>38</v>
      </c>
      <c r="P116" s="35"/>
      <c r="Q116" s="36" t="s">
        <v>436</v>
      </c>
      <c r="R116" s="29"/>
      <c r="S116" s="29"/>
      <c r="T116" s="29"/>
      <c r="U116" s="29"/>
      <c r="V116" s="29"/>
      <c r="W116" s="29"/>
    </row>
    <row r="117" spans="1:23" ht="15.75" customHeight="1">
      <c r="A117" s="30">
        <v>119</v>
      </c>
      <c r="B117" s="35" t="s">
        <v>439</v>
      </c>
      <c r="C117" s="46"/>
      <c r="D117" s="10" t="str">
        <f t="shared" si="3"/>
        <v/>
      </c>
      <c r="E117" s="9" t="s">
        <v>16</v>
      </c>
      <c r="F117" s="10" t="str">
        <f>IF(E117="sì",K117,"")</f>
        <v/>
      </c>
      <c r="G117" s="46"/>
      <c r="H117" s="10" t="str">
        <f t="shared" si="4"/>
        <v/>
      </c>
      <c r="I117" s="9" t="s">
        <v>16</v>
      </c>
      <c r="J117" s="10" t="str">
        <f t="shared" si="5"/>
        <v/>
      </c>
      <c r="K117" s="35" t="s">
        <v>440</v>
      </c>
      <c r="L117" s="30"/>
      <c r="M117" s="30"/>
      <c r="N117" s="30"/>
      <c r="O117" s="34" t="s">
        <v>38</v>
      </c>
      <c r="P117" s="35"/>
      <c r="Q117" s="36" t="s">
        <v>441</v>
      </c>
      <c r="R117" s="29"/>
      <c r="S117" s="29"/>
      <c r="T117" s="29"/>
      <c r="U117" s="29"/>
      <c r="V117" s="29"/>
      <c r="W117" s="29"/>
    </row>
    <row r="118" spans="1:23" ht="15.75" customHeight="1">
      <c r="A118" s="30">
        <v>120</v>
      </c>
      <c r="B118" s="35" t="s">
        <v>442</v>
      </c>
      <c r="C118" s="46"/>
      <c r="D118" s="10" t="str">
        <f t="shared" si="3"/>
        <v/>
      </c>
      <c r="E118" s="9" t="s">
        <v>16</v>
      </c>
      <c r="F118" s="10" t="str">
        <f>IF(E118="sì",K118,"")</f>
        <v/>
      </c>
      <c r="G118" s="46"/>
      <c r="H118" s="10" t="str">
        <f t="shared" si="4"/>
        <v/>
      </c>
      <c r="I118" s="9" t="s">
        <v>16</v>
      </c>
      <c r="J118" s="10" t="str">
        <f t="shared" si="5"/>
        <v/>
      </c>
      <c r="K118" s="35" t="s">
        <v>443</v>
      </c>
      <c r="L118" s="30"/>
      <c r="M118" s="30"/>
      <c r="N118" s="30"/>
      <c r="O118" s="34" t="s">
        <v>38</v>
      </c>
      <c r="P118" s="35"/>
      <c r="Q118" s="36" t="s">
        <v>441</v>
      </c>
      <c r="R118" s="29"/>
      <c r="S118" s="29"/>
      <c r="T118" s="29"/>
      <c r="U118" s="29"/>
      <c r="V118" s="29"/>
      <c r="W118" s="29"/>
    </row>
    <row r="119" spans="1:23" ht="15.75" customHeight="1">
      <c r="A119" s="30">
        <v>121</v>
      </c>
      <c r="B119" s="35" t="s">
        <v>444</v>
      </c>
      <c r="C119" s="46"/>
      <c r="D119" s="10" t="str">
        <f t="shared" si="3"/>
        <v/>
      </c>
      <c r="E119" s="9" t="s">
        <v>16</v>
      </c>
      <c r="F119" s="10" t="str">
        <f>IF(E119="sì",K119,"")</f>
        <v/>
      </c>
      <c r="G119" s="46"/>
      <c r="H119" s="10" t="str">
        <f t="shared" si="4"/>
        <v/>
      </c>
      <c r="I119" s="9" t="s">
        <v>16</v>
      </c>
      <c r="J119" s="10" t="str">
        <f t="shared" si="5"/>
        <v/>
      </c>
      <c r="K119" s="35" t="s">
        <v>445</v>
      </c>
      <c r="L119" s="30"/>
      <c r="M119" s="30"/>
      <c r="N119" s="30"/>
      <c r="O119" s="34" t="s">
        <v>38</v>
      </c>
      <c r="P119" s="35"/>
      <c r="Q119" s="36" t="s">
        <v>441</v>
      </c>
      <c r="R119" s="29"/>
      <c r="S119" s="29"/>
      <c r="T119" s="29"/>
      <c r="U119" s="29"/>
      <c r="V119" s="29"/>
      <c r="W119" s="29"/>
    </row>
    <row r="120" spans="1:23" ht="15.75" customHeight="1">
      <c r="A120" s="30">
        <v>124</v>
      </c>
      <c r="B120" s="35" t="s">
        <v>446</v>
      </c>
      <c r="C120" s="46"/>
      <c r="D120" s="10" t="str">
        <f t="shared" si="3"/>
        <v/>
      </c>
      <c r="E120" s="9" t="s">
        <v>16</v>
      </c>
      <c r="F120" s="10" t="str">
        <f>IF(E120="sì",K120,"")</f>
        <v/>
      </c>
      <c r="G120" s="46"/>
      <c r="H120" s="10" t="str">
        <f t="shared" si="4"/>
        <v/>
      </c>
      <c r="I120" s="9" t="s">
        <v>16</v>
      </c>
      <c r="J120" s="10" t="str">
        <f t="shared" si="5"/>
        <v/>
      </c>
      <c r="K120" s="35" t="s">
        <v>447</v>
      </c>
      <c r="L120" s="30"/>
      <c r="M120" s="30"/>
      <c r="N120" s="30"/>
      <c r="O120" s="34" t="s">
        <v>38</v>
      </c>
      <c r="P120" s="35"/>
      <c r="Q120" s="36" t="s">
        <v>235</v>
      </c>
      <c r="R120" s="29"/>
      <c r="S120" s="29"/>
      <c r="T120" s="29"/>
      <c r="U120" s="29"/>
      <c r="V120" s="29"/>
      <c r="W120" s="29"/>
    </row>
    <row r="121" spans="1:23" ht="15.75" customHeight="1">
      <c r="A121" s="30">
        <v>127</v>
      </c>
      <c r="B121" s="35" t="s">
        <v>448</v>
      </c>
      <c r="C121" s="46"/>
      <c r="D121" s="10" t="str">
        <f t="shared" si="3"/>
        <v/>
      </c>
      <c r="E121" s="9" t="s">
        <v>16</v>
      </c>
      <c r="F121" s="10" t="str">
        <f>IF(E121="sì",K121,"")</f>
        <v/>
      </c>
      <c r="G121" s="46"/>
      <c r="H121" s="10" t="str">
        <f t="shared" si="4"/>
        <v/>
      </c>
      <c r="I121" s="9" t="s">
        <v>16</v>
      </c>
      <c r="J121" s="10" t="str">
        <f t="shared" si="5"/>
        <v/>
      </c>
      <c r="K121" s="35" t="s">
        <v>449</v>
      </c>
      <c r="L121" s="30"/>
      <c r="M121" s="30"/>
      <c r="N121" s="30"/>
      <c r="O121" s="34" t="s">
        <v>38</v>
      </c>
      <c r="P121" s="35"/>
      <c r="Q121" s="36" t="s">
        <v>235</v>
      </c>
      <c r="R121" s="29"/>
      <c r="S121" s="29"/>
      <c r="T121" s="29"/>
      <c r="U121" s="29"/>
      <c r="V121" s="29"/>
      <c r="W121" s="29"/>
    </row>
    <row r="122" spans="1:23" ht="15.75" customHeight="1">
      <c r="A122" s="30">
        <v>128</v>
      </c>
      <c r="B122" s="35" t="s">
        <v>450</v>
      </c>
      <c r="C122" s="46"/>
      <c r="D122" s="10" t="str">
        <f t="shared" si="3"/>
        <v/>
      </c>
      <c r="E122" s="9" t="s">
        <v>16</v>
      </c>
      <c r="F122" s="10" t="str">
        <f>IF(E122="sì",K122,"")</f>
        <v/>
      </c>
      <c r="G122" s="46"/>
      <c r="H122" s="10" t="str">
        <f t="shared" si="4"/>
        <v/>
      </c>
      <c r="I122" s="9" t="s">
        <v>16</v>
      </c>
      <c r="J122" s="10" t="str">
        <f t="shared" si="5"/>
        <v/>
      </c>
      <c r="K122" s="35" t="s">
        <v>451</v>
      </c>
      <c r="L122" s="30"/>
      <c r="M122" s="30"/>
      <c r="N122" s="30"/>
      <c r="O122" s="34" t="s">
        <v>38</v>
      </c>
      <c r="P122" s="35"/>
      <c r="Q122" s="36" t="s">
        <v>235</v>
      </c>
      <c r="R122" s="29"/>
      <c r="S122" s="29"/>
      <c r="T122" s="29"/>
      <c r="U122" s="29"/>
      <c r="V122" s="29"/>
      <c r="W122" s="29"/>
    </row>
    <row r="123" spans="1:23" ht="15.75" customHeight="1">
      <c r="A123" s="30">
        <v>129</v>
      </c>
      <c r="B123" s="35" t="s">
        <v>452</v>
      </c>
      <c r="C123" s="46"/>
      <c r="D123" s="10" t="str">
        <f t="shared" si="3"/>
        <v/>
      </c>
      <c r="E123" s="9" t="s">
        <v>16</v>
      </c>
      <c r="F123" s="10" t="str">
        <f>IF(E123="sì",K123,"")</f>
        <v/>
      </c>
      <c r="G123" s="46"/>
      <c r="H123" s="10" t="str">
        <f t="shared" si="4"/>
        <v/>
      </c>
      <c r="I123" s="9" t="s">
        <v>16</v>
      </c>
      <c r="J123" s="10" t="str">
        <f t="shared" si="5"/>
        <v/>
      </c>
      <c r="K123" s="35" t="s">
        <v>453</v>
      </c>
      <c r="L123" s="30"/>
      <c r="M123" s="30"/>
      <c r="N123" s="30"/>
      <c r="O123" s="34" t="s">
        <v>38</v>
      </c>
      <c r="P123" s="35"/>
      <c r="Q123" s="36" t="s">
        <v>235</v>
      </c>
      <c r="R123" s="29"/>
      <c r="S123" s="29"/>
      <c r="T123" s="29"/>
      <c r="U123" s="29"/>
      <c r="V123" s="29"/>
      <c r="W123" s="29"/>
    </row>
    <row r="124" spans="1:23" ht="15.75" customHeight="1">
      <c r="A124" s="30">
        <v>131</v>
      </c>
      <c r="B124" s="35" t="s">
        <v>454</v>
      </c>
      <c r="C124" s="46"/>
      <c r="D124" s="10" t="str">
        <f t="shared" si="3"/>
        <v/>
      </c>
      <c r="E124" s="9" t="s">
        <v>16</v>
      </c>
      <c r="F124" s="10" t="str">
        <f>IF(E124="sì",K124,"")</f>
        <v/>
      </c>
      <c r="G124" s="46"/>
      <c r="H124" s="10" t="str">
        <f t="shared" si="4"/>
        <v/>
      </c>
      <c r="I124" s="9" t="s">
        <v>16</v>
      </c>
      <c r="J124" s="10" t="str">
        <f t="shared" si="5"/>
        <v/>
      </c>
      <c r="K124" s="35" t="s">
        <v>455</v>
      </c>
      <c r="L124" s="30"/>
      <c r="M124" s="30"/>
      <c r="N124" s="30"/>
      <c r="O124" s="34" t="s">
        <v>38</v>
      </c>
      <c r="P124" s="35"/>
      <c r="Q124" s="36" t="s">
        <v>235</v>
      </c>
      <c r="R124" s="29"/>
      <c r="S124" s="29"/>
      <c r="T124" s="29"/>
      <c r="U124" s="29"/>
      <c r="V124" s="29"/>
      <c r="W124" s="29"/>
    </row>
    <row r="125" spans="1:23" ht="15.75" customHeight="1">
      <c r="A125" s="30">
        <v>132</v>
      </c>
      <c r="B125" s="35" t="s">
        <v>456</v>
      </c>
      <c r="C125" s="46"/>
      <c r="D125" s="10" t="str">
        <f t="shared" si="3"/>
        <v/>
      </c>
      <c r="E125" s="9" t="s">
        <v>16</v>
      </c>
      <c r="F125" s="10" t="str">
        <f>IF(E125="sì",K125,"")</f>
        <v/>
      </c>
      <c r="G125" s="46"/>
      <c r="H125" s="10" t="str">
        <f t="shared" si="4"/>
        <v/>
      </c>
      <c r="I125" s="9" t="s">
        <v>16</v>
      </c>
      <c r="J125" s="10" t="str">
        <f t="shared" si="5"/>
        <v/>
      </c>
      <c r="K125" s="35" t="s">
        <v>457</v>
      </c>
      <c r="L125" s="30"/>
      <c r="M125" s="30"/>
      <c r="N125" s="30"/>
      <c r="O125" s="34" t="s">
        <v>38</v>
      </c>
      <c r="P125" s="35"/>
      <c r="Q125" s="36" t="s">
        <v>235</v>
      </c>
      <c r="R125" s="29"/>
      <c r="S125" s="29"/>
      <c r="T125" s="29"/>
      <c r="U125" s="29"/>
      <c r="V125" s="29"/>
      <c r="W125" s="29"/>
    </row>
    <row r="126" spans="1:23" ht="15.75" customHeight="1">
      <c r="A126" s="30">
        <v>133</v>
      </c>
      <c r="B126" s="35" t="s">
        <v>458</v>
      </c>
      <c r="C126" s="46"/>
      <c r="D126" s="10" t="str">
        <f t="shared" si="3"/>
        <v/>
      </c>
      <c r="E126" s="9" t="s">
        <v>16</v>
      </c>
      <c r="F126" s="10" t="str">
        <f>IF(E126="sì",K126,"")</f>
        <v/>
      </c>
      <c r="G126" s="46"/>
      <c r="H126" s="10" t="str">
        <f t="shared" si="4"/>
        <v/>
      </c>
      <c r="I126" s="9" t="s">
        <v>16</v>
      </c>
      <c r="J126" s="10" t="str">
        <f t="shared" si="5"/>
        <v/>
      </c>
      <c r="K126" s="35" t="s">
        <v>459</v>
      </c>
      <c r="L126" s="30"/>
      <c r="M126" s="30"/>
      <c r="N126" s="30"/>
      <c r="O126" s="34" t="s">
        <v>38</v>
      </c>
      <c r="P126" s="35"/>
      <c r="Q126" s="36" t="s">
        <v>235</v>
      </c>
      <c r="R126" s="29"/>
      <c r="S126" s="29"/>
      <c r="T126" s="29"/>
      <c r="U126" s="29"/>
      <c r="V126" s="29"/>
      <c r="W126" s="29"/>
    </row>
    <row r="127" spans="1:23" ht="15.75" customHeight="1">
      <c r="A127" s="30">
        <v>135</v>
      </c>
      <c r="B127" s="35" t="s">
        <v>460</v>
      </c>
      <c r="C127" s="46"/>
      <c r="D127" s="10" t="str">
        <f t="shared" si="3"/>
        <v/>
      </c>
      <c r="E127" s="9" t="s">
        <v>16</v>
      </c>
      <c r="F127" s="10" t="str">
        <f>IF(E127="sì",K127,"")</f>
        <v/>
      </c>
      <c r="G127" s="46"/>
      <c r="H127" s="10" t="str">
        <f t="shared" si="4"/>
        <v/>
      </c>
      <c r="I127" s="9" t="s">
        <v>16</v>
      </c>
      <c r="J127" s="10" t="str">
        <f t="shared" si="5"/>
        <v/>
      </c>
      <c r="K127" s="35" t="s">
        <v>461</v>
      </c>
      <c r="L127" s="30"/>
      <c r="M127" s="30"/>
      <c r="N127" s="30"/>
      <c r="O127" s="34" t="s">
        <v>38</v>
      </c>
      <c r="P127" s="35"/>
      <c r="Q127" s="36" t="s">
        <v>219</v>
      </c>
      <c r="R127" s="29"/>
      <c r="S127" s="29"/>
      <c r="T127" s="29"/>
      <c r="U127" s="29"/>
      <c r="V127" s="29"/>
      <c r="W127" s="29"/>
    </row>
    <row r="128" spans="1:23" ht="15.75" customHeight="1">
      <c r="A128" s="30">
        <v>137</v>
      </c>
      <c r="B128" s="35" t="s">
        <v>462</v>
      </c>
      <c r="C128" s="46"/>
      <c r="D128" s="10" t="str">
        <f t="shared" si="3"/>
        <v/>
      </c>
      <c r="E128" s="9" t="s">
        <v>16</v>
      </c>
      <c r="F128" s="10" t="str">
        <f>IF(E128="sì",K128,"")</f>
        <v/>
      </c>
      <c r="G128" s="46"/>
      <c r="H128" s="10" t="str">
        <f t="shared" si="4"/>
        <v/>
      </c>
      <c r="I128" s="9" t="s">
        <v>16</v>
      </c>
      <c r="J128" s="10" t="str">
        <f t="shared" si="5"/>
        <v/>
      </c>
      <c r="K128" s="35" t="s">
        <v>463</v>
      </c>
      <c r="L128" s="30"/>
      <c r="M128" s="30"/>
      <c r="N128" s="30"/>
      <c r="O128" s="34" t="s">
        <v>38</v>
      </c>
      <c r="P128" s="35"/>
      <c r="Q128" s="36" t="s">
        <v>219</v>
      </c>
      <c r="R128" s="29"/>
      <c r="S128" s="29"/>
      <c r="T128" s="29"/>
      <c r="U128" s="29"/>
      <c r="V128" s="29"/>
      <c r="W128" s="29"/>
    </row>
    <row r="129" spans="1:27" ht="15.75" customHeight="1">
      <c r="A129" s="30">
        <v>138</v>
      </c>
      <c r="B129" s="35" t="s">
        <v>464</v>
      </c>
      <c r="C129" s="46"/>
      <c r="D129" s="10" t="str">
        <f t="shared" si="3"/>
        <v/>
      </c>
      <c r="E129" s="9" t="s">
        <v>16</v>
      </c>
      <c r="F129" s="10" t="str">
        <f>IF(E129="sì",K129,"")</f>
        <v/>
      </c>
      <c r="G129" s="46"/>
      <c r="H129" s="10" t="str">
        <f t="shared" si="4"/>
        <v/>
      </c>
      <c r="I129" s="9" t="s">
        <v>16</v>
      </c>
      <c r="J129" s="10" t="str">
        <f t="shared" si="5"/>
        <v/>
      </c>
      <c r="K129" s="35" t="s">
        <v>465</v>
      </c>
      <c r="L129" s="30"/>
      <c r="M129" s="30"/>
      <c r="N129" s="30"/>
      <c r="O129" s="34" t="s">
        <v>38</v>
      </c>
      <c r="P129" s="35"/>
      <c r="Q129" s="36" t="s">
        <v>219</v>
      </c>
      <c r="R129" s="29"/>
      <c r="S129" s="29"/>
      <c r="T129" s="29"/>
      <c r="U129" s="29"/>
      <c r="V129" s="29"/>
      <c r="W129" s="29"/>
    </row>
    <row r="130" spans="1:27" ht="15.75" customHeight="1">
      <c r="A130" s="30">
        <v>139</v>
      </c>
      <c r="B130" s="35" t="s">
        <v>466</v>
      </c>
      <c r="C130" s="46"/>
      <c r="D130" s="10" t="str">
        <f t="shared" si="3"/>
        <v/>
      </c>
      <c r="E130" s="9" t="s">
        <v>16</v>
      </c>
      <c r="F130" s="10" t="str">
        <f>IF(E130="sì",K130,"")</f>
        <v/>
      </c>
      <c r="G130" s="46"/>
      <c r="H130" s="10" t="str">
        <f t="shared" si="4"/>
        <v/>
      </c>
      <c r="I130" s="9" t="s">
        <v>16</v>
      </c>
      <c r="J130" s="10" t="str">
        <f t="shared" si="5"/>
        <v/>
      </c>
      <c r="K130" s="35" t="s">
        <v>467</v>
      </c>
      <c r="L130" s="30"/>
      <c r="M130" s="30"/>
      <c r="N130" s="30"/>
      <c r="O130" s="34" t="s">
        <v>38</v>
      </c>
      <c r="P130" s="35"/>
      <c r="Q130" s="36" t="s">
        <v>219</v>
      </c>
      <c r="R130" s="29"/>
      <c r="S130" s="29"/>
      <c r="T130" s="29"/>
      <c r="U130" s="29"/>
      <c r="V130" s="29"/>
      <c r="W130" s="29"/>
    </row>
    <row r="131" spans="1:27" ht="15.75" customHeight="1">
      <c r="A131" s="30">
        <v>140</v>
      </c>
      <c r="B131" s="35" t="s">
        <v>468</v>
      </c>
      <c r="C131" s="46"/>
      <c r="D131" s="10" t="str">
        <f t="shared" si="3"/>
        <v/>
      </c>
      <c r="E131" s="9" t="s">
        <v>16</v>
      </c>
      <c r="F131" s="10" t="str">
        <f>IF(E131="sì",K131,"")</f>
        <v/>
      </c>
      <c r="G131" s="46"/>
      <c r="H131" s="10" t="str">
        <f t="shared" si="4"/>
        <v/>
      </c>
      <c r="I131" s="9" t="s">
        <v>16</v>
      </c>
      <c r="J131" s="10" t="str">
        <f t="shared" si="5"/>
        <v/>
      </c>
      <c r="K131" s="35" t="s">
        <v>469</v>
      </c>
      <c r="L131" s="30"/>
      <c r="M131" s="30"/>
      <c r="N131" s="30"/>
      <c r="O131" s="34" t="s">
        <v>38</v>
      </c>
      <c r="P131" s="35"/>
      <c r="Q131" s="36" t="s">
        <v>219</v>
      </c>
      <c r="R131" s="29"/>
      <c r="S131" s="29"/>
      <c r="T131" s="29"/>
      <c r="U131" s="29"/>
      <c r="V131" s="29"/>
      <c r="W131" s="29"/>
    </row>
    <row r="132" spans="1:27" ht="15.75" customHeight="1">
      <c r="A132" s="30">
        <v>145</v>
      </c>
      <c r="B132" s="35" t="s">
        <v>470</v>
      </c>
      <c r="C132" s="46"/>
      <c r="D132" s="10" t="str">
        <f t="shared" ref="D132:D149" si="6">IF(C132="","",IF(C132=K132,"OK","KO"))</f>
        <v/>
      </c>
      <c r="E132" s="9" t="s">
        <v>16</v>
      </c>
      <c r="F132" s="10" t="str">
        <f>IF(E132="sì",K132,"")</f>
        <v/>
      </c>
      <c r="G132" s="46"/>
      <c r="H132" s="10" t="str">
        <f t="shared" ref="H132:H149" si="7">IF(G132="","",IF(G132=L132,"OK","KO"))</f>
        <v/>
      </c>
      <c r="I132" s="9" t="s">
        <v>16</v>
      </c>
      <c r="J132" s="10" t="str">
        <f t="shared" ref="J132:J149" si="8">IF(I132="sì",L132,"")</f>
        <v/>
      </c>
      <c r="K132" s="35" t="s">
        <v>471</v>
      </c>
      <c r="L132" s="30"/>
      <c r="M132" s="30"/>
      <c r="N132" s="30"/>
      <c r="O132" s="34" t="s">
        <v>38</v>
      </c>
      <c r="P132" s="35"/>
      <c r="Q132" s="36" t="s">
        <v>39</v>
      </c>
      <c r="R132" s="29"/>
      <c r="S132" s="29"/>
      <c r="T132" s="29"/>
      <c r="U132" s="29"/>
      <c r="V132" s="29"/>
      <c r="W132" s="29"/>
    </row>
    <row r="133" spans="1:27" ht="15.75" customHeight="1">
      <c r="A133" s="30">
        <v>146</v>
      </c>
      <c r="B133" s="35" t="s">
        <v>472</v>
      </c>
      <c r="C133" s="46"/>
      <c r="D133" s="10" t="str">
        <f t="shared" si="6"/>
        <v/>
      </c>
      <c r="E133" s="9" t="s">
        <v>16</v>
      </c>
      <c r="F133" s="10" t="str">
        <f>IF(E133="sì",K133,"")</f>
        <v/>
      </c>
      <c r="G133" s="46"/>
      <c r="H133" s="10" t="str">
        <f t="shared" si="7"/>
        <v/>
      </c>
      <c r="I133" s="9" t="s">
        <v>16</v>
      </c>
      <c r="J133" s="10" t="str">
        <f t="shared" si="8"/>
        <v/>
      </c>
      <c r="K133" s="35" t="s">
        <v>473</v>
      </c>
      <c r="L133" s="30"/>
      <c r="M133" s="30"/>
      <c r="N133" s="30"/>
      <c r="O133" s="34" t="s">
        <v>38</v>
      </c>
      <c r="P133" s="35"/>
      <c r="Q133" s="36" t="s">
        <v>39</v>
      </c>
      <c r="R133" s="29"/>
      <c r="S133" s="29"/>
      <c r="T133" s="29"/>
      <c r="U133" s="29"/>
      <c r="V133" s="29"/>
      <c r="W133" s="29"/>
    </row>
    <row r="134" spans="1:27" ht="15.75" customHeight="1">
      <c r="A134" s="30">
        <v>147</v>
      </c>
      <c r="B134" s="35" t="s">
        <v>474</v>
      </c>
      <c r="C134" s="46"/>
      <c r="D134" s="10" t="str">
        <f t="shared" si="6"/>
        <v/>
      </c>
      <c r="E134" s="9" t="s">
        <v>16</v>
      </c>
      <c r="F134" s="10" t="str">
        <f>IF(E134="sì",K134,"")</f>
        <v/>
      </c>
      <c r="G134" s="46"/>
      <c r="H134" s="10" t="str">
        <f t="shared" si="7"/>
        <v/>
      </c>
      <c r="I134" s="9" t="s">
        <v>16</v>
      </c>
      <c r="J134" s="10" t="str">
        <f t="shared" si="8"/>
        <v/>
      </c>
      <c r="K134" s="35" t="s">
        <v>475</v>
      </c>
      <c r="L134" s="30"/>
      <c r="M134" s="30"/>
      <c r="N134" s="30"/>
      <c r="O134" s="34" t="s">
        <v>38</v>
      </c>
      <c r="P134" s="35"/>
      <c r="Q134" s="36" t="s">
        <v>39</v>
      </c>
      <c r="R134" s="29"/>
      <c r="S134" s="29"/>
      <c r="T134" s="29"/>
      <c r="U134" s="29"/>
      <c r="V134" s="29"/>
      <c r="W134" s="29"/>
    </row>
    <row r="135" spans="1:27" ht="15.75" customHeight="1">
      <c r="A135" s="30">
        <v>148</v>
      </c>
      <c r="B135" s="35" t="s">
        <v>476</v>
      </c>
      <c r="C135" s="46"/>
      <c r="D135" s="10" t="str">
        <f t="shared" si="6"/>
        <v/>
      </c>
      <c r="E135" s="9" t="s">
        <v>16</v>
      </c>
      <c r="F135" s="10" t="str">
        <f>IF(E135="sì",K135,"")</f>
        <v/>
      </c>
      <c r="G135" s="46"/>
      <c r="H135" s="10" t="str">
        <f t="shared" si="7"/>
        <v/>
      </c>
      <c r="I135" s="9" t="s">
        <v>16</v>
      </c>
      <c r="J135" s="10" t="str">
        <f t="shared" si="8"/>
        <v/>
      </c>
      <c r="K135" s="35" t="s">
        <v>477</v>
      </c>
      <c r="L135" s="30"/>
      <c r="M135" s="30"/>
      <c r="N135" s="30"/>
      <c r="O135" s="34" t="s">
        <v>38</v>
      </c>
      <c r="P135" s="35"/>
      <c r="Q135" s="36" t="s">
        <v>39</v>
      </c>
      <c r="R135" s="29"/>
      <c r="S135" s="29"/>
      <c r="T135" s="29"/>
      <c r="U135" s="29"/>
      <c r="V135" s="29"/>
      <c r="W135" s="29"/>
    </row>
    <row r="136" spans="1:27" ht="15.75" customHeight="1">
      <c r="A136" s="30">
        <v>149</v>
      </c>
      <c r="B136" s="35" t="s">
        <v>478</v>
      </c>
      <c r="C136" s="46"/>
      <c r="D136" s="10" t="str">
        <f t="shared" si="6"/>
        <v/>
      </c>
      <c r="E136" s="9" t="s">
        <v>16</v>
      </c>
      <c r="F136" s="10" t="str">
        <f>IF(E136="sì",K136,"")</f>
        <v/>
      </c>
      <c r="G136" s="46"/>
      <c r="H136" s="10" t="str">
        <f t="shared" si="7"/>
        <v/>
      </c>
      <c r="I136" s="9" t="s">
        <v>16</v>
      </c>
      <c r="J136" s="10" t="str">
        <f t="shared" si="8"/>
        <v/>
      </c>
      <c r="K136" s="35" t="s">
        <v>479</v>
      </c>
      <c r="L136" s="30"/>
      <c r="M136" s="30"/>
      <c r="N136" s="30"/>
      <c r="O136" s="34" t="s">
        <v>38</v>
      </c>
      <c r="P136" s="35"/>
      <c r="Q136" s="36" t="s">
        <v>39</v>
      </c>
      <c r="R136" s="29"/>
      <c r="S136" s="29"/>
      <c r="T136" s="29"/>
      <c r="U136" s="29"/>
      <c r="V136" s="29"/>
      <c r="W136" s="29"/>
    </row>
    <row r="137" spans="1:27" ht="15.75" customHeight="1">
      <c r="A137" s="30">
        <v>150</v>
      </c>
      <c r="B137" s="35" t="s">
        <v>480</v>
      </c>
      <c r="C137" s="46"/>
      <c r="D137" s="10" t="str">
        <f t="shared" si="6"/>
        <v/>
      </c>
      <c r="E137" s="9" t="s">
        <v>16</v>
      </c>
      <c r="F137" s="10" t="str">
        <f>IF(E137="sì",K137,"")</f>
        <v/>
      </c>
      <c r="G137" s="46"/>
      <c r="H137" s="10" t="str">
        <f t="shared" si="7"/>
        <v/>
      </c>
      <c r="I137" s="9" t="s">
        <v>16</v>
      </c>
      <c r="J137" s="10" t="str">
        <f t="shared" si="8"/>
        <v/>
      </c>
      <c r="K137" s="35" t="s">
        <v>481</v>
      </c>
      <c r="L137" s="30"/>
      <c r="M137" s="30"/>
      <c r="N137" s="30"/>
      <c r="O137" s="34" t="s">
        <v>38</v>
      </c>
      <c r="P137" s="35"/>
      <c r="Q137" s="36" t="s">
        <v>39</v>
      </c>
      <c r="R137" s="43"/>
      <c r="S137" s="43"/>
      <c r="T137" s="11"/>
      <c r="U137" s="11"/>
      <c r="V137" s="51"/>
      <c r="W137" s="51"/>
      <c r="X137" s="1"/>
      <c r="Y137" s="1"/>
      <c r="Z137" s="1"/>
      <c r="AA137" s="1"/>
    </row>
    <row r="138" spans="1:27" ht="15.75" customHeight="1">
      <c r="A138" s="30">
        <v>151</v>
      </c>
      <c r="B138" s="35" t="s">
        <v>482</v>
      </c>
      <c r="C138" s="46"/>
      <c r="D138" s="10" t="str">
        <f t="shared" si="6"/>
        <v/>
      </c>
      <c r="E138" s="9" t="s">
        <v>16</v>
      </c>
      <c r="F138" s="10" t="str">
        <f>IF(E138="sì",K138,"")</f>
        <v/>
      </c>
      <c r="G138" s="46"/>
      <c r="H138" s="10" t="str">
        <f t="shared" si="7"/>
        <v/>
      </c>
      <c r="I138" s="9" t="s">
        <v>16</v>
      </c>
      <c r="J138" s="10" t="str">
        <f t="shared" si="8"/>
        <v/>
      </c>
      <c r="K138" s="35" t="s">
        <v>483</v>
      </c>
      <c r="L138" s="30"/>
      <c r="M138" s="30"/>
      <c r="N138" s="30"/>
      <c r="O138" s="34" t="s">
        <v>38</v>
      </c>
      <c r="P138" s="35"/>
      <c r="Q138" s="36" t="s">
        <v>39</v>
      </c>
      <c r="R138" s="43"/>
      <c r="S138" s="43"/>
      <c r="T138" s="11"/>
      <c r="U138" s="11"/>
      <c r="V138" s="51"/>
      <c r="W138" s="51"/>
      <c r="X138" s="1"/>
      <c r="Y138" s="1"/>
      <c r="Z138" s="1"/>
      <c r="AA138" s="1"/>
    </row>
    <row r="139" spans="1:27" ht="15.75" customHeight="1">
      <c r="A139" s="30">
        <v>152</v>
      </c>
      <c r="B139" s="35" t="s">
        <v>484</v>
      </c>
      <c r="C139" s="46"/>
      <c r="D139" s="10" t="str">
        <f t="shared" si="6"/>
        <v/>
      </c>
      <c r="E139" s="9" t="s">
        <v>16</v>
      </c>
      <c r="F139" s="10" t="str">
        <f>IF(E139="sì",K139,"")</f>
        <v/>
      </c>
      <c r="G139" s="46"/>
      <c r="H139" s="10" t="str">
        <f t="shared" si="7"/>
        <v/>
      </c>
      <c r="I139" s="9" t="s">
        <v>16</v>
      </c>
      <c r="J139" s="10" t="str">
        <f t="shared" si="8"/>
        <v/>
      </c>
      <c r="K139" s="35" t="s">
        <v>485</v>
      </c>
      <c r="L139" s="30"/>
      <c r="M139" s="30"/>
      <c r="N139" s="30"/>
      <c r="O139" s="34" t="s">
        <v>38</v>
      </c>
      <c r="P139" s="35"/>
      <c r="Q139" s="36" t="s">
        <v>39</v>
      </c>
      <c r="R139" s="29"/>
      <c r="S139" s="29"/>
      <c r="T139" s="29"/>
      <c r="U139" s="29"/>
      <c r="V139" s="29"/>
      <c r="W139" s="29"/>
    </row>
    <row r="140" spans="1:27" ht="15.75" customHeight="1">
      <c r="A140" s="30">
        <v>153</v>
      </c>
      <c r="B140" s="35" t="s">
        <v>486</v>
      </c>
      <c r="C140" s="46"/>
      <c r="D140" s="10" t="str">
        <f t="shared" si="6"/>
        <v/>
      </c>
      <c r="E140" s="9" t="s">
        <v>16</v>
      </c>
      <c r="F140" s="10" t="str">
        <f>IF(E140="sì",K140,"")</f>
        <v/>
      </c>
      <c r="G140" s="46"/>
      <c r="H140" s="10" t="str">
        <f t="shared" si="7"/>
        <v/>
      </c>
      <c r="I140" s="9" t="s">
        <v>16</v>
      </c>
      <c r="J140" s="10" t="str">
        <f t="shared" si="8"/>
        <v/>
      </c>
      <c r="K140" s="35" t="s">
        <v>487</v>
      </c>
      <c r="L140" s="30"/>
      <c r="M140" s="30"/>
      <c r="N140" s="38" t="s">
        <v>62</v>
      </c>
      <c r="O140" s="34" t="s">
        <v>38</v>
      </c>
      <c r="P140" s="35"/>
      <c r="Q140" s="36" t="s">
        <v>488</v>
      </c>
      <c r="R140" s="29"/>
      <c r="S140" s="29"/>
      <c r="T140" s="29"/>
      <c r="U140" s="29"/>
      <c r="V140" s="29"/>
      <c r="W140" s="29"/>
    </row>
    <row r="141" spans="1:27" ht="15.75" customHeight="1">
      <c r="A141" s="30">
        <v>154</v>
      </c>
      <c r="B141" s="35" t="s">
        <v>489</v>
      </c>
      <c r="C141" s="46"/>
      <c r="D141" s="10" t="str">
        <f t="shared" si="6"/>
        <v/>
      </c>
      <c r="E141" s="9" t="s">
        <v>16</v>
      </c>
      <c r="F141" s="10" t="str">
        <f>IF(E141="sì",K141,"")</f>
        <v/>
      </c>
      <c r="G141" s="46"/>
      <c r="H141" s="10" t="str">
        <f t="shared" si="7"/>
        <v/>
      </c>
      <c r="I141" s="9" t="s">
        <v>16</v>
      </c>
      <c r="J141" s="10" t="str">
        <f t="shared" si="8"/>
        <v/>
      </c>
      <c r="K141" s="35" t="s">
        <v>490</v>
      </c>
      <c r="L141" s="30"/>
      <c r="M141" s="30"/>
      <c r="N141" s="30"/>
      <c r="O141" s="34" t="s">
        <v>38</v>
      </c>
      <c r="P141" s="35"/>
      <c r="Q141" s="36" t="s">
        <v>491</v>
      </c>
      <c r="R141" s="29"/>
      <c r="S141" s="29"/>
      <c r="T141" s="29"/>
      <c r="U141" s="29"/>
      <c r="V141" s="29"/>
      <c r="W141" s="29"/>
    </row>
    <row r="142" spans="1:27" ht="15.75" customHeight="1">
      <c r="A142" s="30">
        <v>157</v>
      </c>
      <c r="B142" s="35" t="s">
        <v>492</v>
      </c>
      <c r="C142" s="46"/>
      <c r="D142" s="10" t="str">
        <f t="shared" si="6"/>
        <v/>
      </c>
      <c r="E142" s="9" t="s">
        <v>16</v>
      </c>
      <c r="F142" s="10" t="str">
        <f>IF(E142="sì",K142,"")</f>
        <v/>
      </c>
      <c r="G142" s="46"/>
      <c r="H142" s="10" t="str">
        <f t="shared" si="7"/>
        <v/>
      </c>
      <c r="I142" s="9" t="s">
        <v>16</v>
      </c>
      <c r="J142" s="10" t="str">
        <f t="shared" si="8"/>
        <v/>
      </c>
      <c r="K142" s="35" t="s">
        <v>493</v>
      </c>
      <c r="L142" s="30"/>
      <c r="M142" s="30"/>
      <c r="N142" s="30"/>
      <c r="O142" s="35" t="s">
        <v>300</v>
      </c>
      <c r="P142" s="35"/>
      <c r="Q142" s="36"/>
      <c r="R142" s="29"/>
      <c r="S142" s="29"/>
      <c r="T142" s="29"/>
      <c r="U142" s="29"/>
      <c r="V142" s="29"/>
      <c r="W142" s="29"/>
    </row>
    <row r="143" spans="1:27" ht="15.75" customHeight="1">
      <c r="A143" s="30">
        <v>160</v>
      </c>
      <c r="B143" s="35" t="s">
        <v>494</v>
      </c>
      <c r="C143" s="46"/>
      <c r="D143" s="10" t="str">
        <f t="shared" si="6"/>
        <v/>
      </c>
      <c r="E143" s="9" t="s">
        <v>16</v>
      </c>
      <c r="F143" s="10" t="str">
        <f>IF(E143="sì",K143,"")</f>
        <v/>
      </c>
      <c r="G143" s="46"/>
      <c r="H143" s="10" t="str">
        <f t="shared" si="7"/>
        <v/>
      </c>
      <c r="I143" s="9" t="s">
        <v>16</v>
      </c>
      <c r="J143" s="10" t="str">
        <f t="shared" si="8"/>
        <v/>
      </c>
      <c r="K143" s="35" t="s">
        <v>495</v>
      </c>
      <c r="L143" s="30"/>
      <c r="M143" s="30"/>
      <c r="N143" s="30"/>
      <c r="O143" s="35" t="s">
        <v>300</v>
      </c>
      <c r="P143" s="35"/>
      <c r="Q143" s="36"/>
      <c r="R143" s="29"/>
      <c r="S143" s="29"/>
      <c r="T143" s="29"/>
      <c r="U143" s="29"/>
      <c r="V143" s="29"/>
      <c r="W143" s="29"/>
    </row>
    <row r="144" spans="1:27" ht="15.75" customHeight="1">
      <c r="A144" s="30">
        <v>161</v>
      </c>
      <c r="B144" s="35" t="s">
        <v>496</v>
      </c>
      <c r="C144" s="46"/>
      <c r="D144" s="10" t="str">
        <f t="shared" si="6"/>
        <v/>
      </c>
      <c r="E144" s="9" t="s">
        <v>16</v>
      </c>
      <c r="F144" s="10" t="str">
        <f>IF(E144="sì",K144,"")</f>
        <v/>
      </c>
      <c r="G144" s="46"/>
      <c r="H144" s="10" t="str">
        <f t="shared" si="7"/>
        <v/>
      </c>
      <c r="I144" s="9" t="s">
        <v>16</v>
      </c>
      <c r="J144" s="10" t="str">
        <f t="shared" si="8"/>
        <v/>
      </c>
      <c r="K144" s="35" t="s">
        <v>497</v>
      </c>
      <c r="L144" s="30"/>
      <c r="M144" s="30"/>
      <c r="N144" s="30"/>
      <c r="O144" s="35" t="s">
        <v>300</v>
      </c>
      <c r="P144" s="35"/>
      <c r="Q144" s="36"/>
      <c r="R144" s="29"/>
      <c r="S144" s="29"/>
      <c r="T144" s="29"/>
      <c r="U144" s="29"/>
      <c r="V144" s="29"/>
      <c r="W144" s="29"/>
    </row>
    <row r="145" spans="1:23" ht="15.75" customHeight="1">
      <c r="A145" s="30">
        <v>162</v>
      </c>
      <c r="B145" s="35" t="s">
        <v>498</v>
      </c>
      <c r="C145" s="46"/>
      <c r="D145" s="10" t="str">
        <f t="shared" si="6"/>
        <v/>
      </c>
      <c r="E145" s="9" t="s">
        <v>16</v>
      </c>
      <c r="F145" s="10" t="str">
        <f>IF(E145="sì",K145,"")</f>
        <v/>
      </c>
      <c r="G145" s="46"/>
      <c r="H145" s="10" t="str">
        <f t="shared" si="7"/>
        <v/>
      </c>
      <c r="I145" s="9" t="s">
        <v>16</v>
      </c>
      <c r="J145" s="10" t="str">
        <f t="shared" si="8"/>
        <v/>
      </c>
      <c r="K145" s="35" t="s">
        <v>499</v>
      </c>
      <c r="L145" s="30"/>
      <c r="M145" s="30"/>
      <c r="N145" s="30"/>
      <c r="O145" s="35" t="s">
        <v>300</v>
      </c>
      <c r="P145" s="35"/>
      <c r="Q145" s="36"/>
      <c r="R145" s="29"/>
      <c r="S145" s="29"/>
      <c r="T145" s="29"/>
      <c r="U145" s="29"/>
      <c r="V145" s="29"/>
      <c r="W145" s="29"/>
    </row>
    <row r="146" spans="1:23" ht="15.75" customHeight="1">
      <c r="A146" s="30">
        <v>163</v>
      </c>
      <c r="B146" s="35" t="s">
        <v>500</v>
      </c>
      <c r="C146" s="46"/>
      <c r="D146" s="10" t="str">
        <f t="shared" si="6"/>
        <v/>
      </c>
      <c r="E146" s="9" t="s">
        <v>16</v>
      </c>
      <c r="F146" s="10" t="str">
        <f>IF(E146="sì",K146,"")</f>
        <v/>
      </c>
      <c r="G146" s="46"/>
      <c r="H146" s="10" t="str">
        <f t="shared" si="7"/>
        <v/>
      </c>
      <c r="I146" s="9" t="s">
        <v>16</v>
      </c>
      <c r="J146" s="10" t="str">
        <f t="shared" si="8"/>
        <v/>
      </c>
      <c r="K146" s="35" t="s">
        <v>501</v>
      </c>
      <c r="L146" s="30"/>
      <c r="M146" s="30"/>
      <c r="N146" s="30"/>
      <c r="O146" s="35" t="s">
        <v>300</v>
      </c>
      <c r="P146" s="35"/>
      <c r="Q146" s="36"/>
      <c r="R146" s="29"/>
      <c r="S146" s="29"/>
      <c r="T146" s="29"/>
      <c r="U146" s="29"/>
      <c r="V146" s="29"/>
      <c r="W146" s="29"/>
    </row>
    <row r="147" spans="1:23" ht="15.75" customHeight="1">
      <c r="A147" s="30">
        <v>164</v>
      </c>
      <c r="B147" s="35" t="s">
        <v>502</v>
      </c>
      <c r="C147" s="46"/>
      <c r="D147" s="10" t="str">
        <f t="shared" si="6"/>
        <v/>
      </c>
      <c r="E147" s="9" t="s">
        <v>16</v>
      </c>
      <c r="F147" s="10" t="str">
        <f>IF(E147="sì",K147,"")</f>
        <v/>
      </c>
      <c r="G147" s="46"/>
      <c r="H147" s="10" t="str">
        <f t="shared" si="7"/>
        <v/>
      </c>
      <c r="I147" s="9" t="s">
        <v>16</v>
      </c>
      <c r="J147" s="10" t="str">
        <f t="shared" si="8"/>
        <v/>
      </c>
      <c r="K147" s="35" t="s">
        <v>503</v>
      </c>
      <c r="L147" s="30"/>
      <c r="M147" s="30"/>
      <c r="N147" s="30"/>
      <c r="O147" s="35" t="s">
        <v>300</v>
      </c>
      <c r="P147" s="35"/>
      <c r="Q147" s="36"/>
      <c r="R147" s="29"/>
      <c r="S147" s="29"/>
      <c r="T147" s="29"/>
      <c r="U147" s="29"/>
      <c r="V147" s="29"/>
      <c r="W147" s="29"/>
    </row>
    <row r="148" spans="1:23" ht="15.75" customHeight="1">
      <c r="A148" s="30">
        <v>165</v>
      </c>
      <c r="B148" s="35" t="s">
        <v>504</v>
      </c>
      <c r="C148" s="46"/>
      <c r="D148" s="10" t="str">
        <f t="shared" si="6"/>
        <v/>
      </c>
      <c r="E148" s="9" t="s">
        <v>16</v>
      </c>
      <c r="F148" s="10" t="str">
        <f>IF(E148="sì",K148,"")</f>
        <v/>
      </c>
      <c r="G148" s="46"/>
      <c r="H148" s="10" t="str">
        <f t="shared" si="7"/>
        <v/>
      </c>
      <c r="I148" s="9" t="s">
        <v>16</v>
      </c>
      <c r="J148" s="10" t="str">
        <f t="shared" si="8"/>
        <v/>
      </c>
      <c r="K148" s="35" t="s">
        <v>505</v>
      </c>
      <c r="L148" s="30"/>
      <c r="M148" s="30"/>
      <c r="N148" s="30"/>
      <c r="O148" s="35" t="s">
        <v>300</v>
      </c>
      <c r="P148" s="35"/>
      <c r="Q148" s="36"/>
      <c r="R148" s="29"/>
      <c r="S148" s="29"/>
      <c r="T148" s="29"/>
      <c r="U148" s="29"/>
      <c r="V148" s="29"/>
      <c r="W148" s="29"/>
    </row>
    <row r="149" spans="1:23" ht="15.75" customHeight="1">
      <c r="A149" s="30">
        <v>166</v>
      </c>
      <c r="B149" s="35" t="s">
        <v>506</v>
      </c>
      <c r="C149" s="46"/>
      <c r="D149" s="10" t="str">
        <f t="shared" si="6"/>
        <v/>
      </c>
      <c r="E149" s="9" t="s">
        <v>16</v>
      </c>
      <c r="F149" s="10" t="str">
        <f>IF(E149="sì",K149,"")</f>
        <v/>
      </c>
      <c r="G149" s="46"/>
      <c r="H149" s="10" t="str">
        <f t="shared" si="7"/>
        <v/>
      </c>
      <c r="I149" s="9" t="s">
        <v>16</v>
      </c>
      <c r="J149" s="10" t="str">
        <f t="shared" si="8"/>
        <v/>
      </c>
      <c r="K149" s="35" t="s">
        <v>507</v>
      </c>
      <c r="L149" s="30"/>
      <c r="M149" s="30"/>
      <c r="N149" s="30"/>
      <c r="O149" s="35" t="s">
        <v>300</v>
      </c>
      <c r="P149" s="35"/>
      <c r="Q149" s="36"/>
      <c r="R149" s="29"/>
      <c r="S149" s="29"/>
      <c r="T149" s="29"/>
      <c r="U149" s="29"/>
      <c r="V149" s="29"/>
      <c r="W149" s="29"/>
    </row>
    <row r="150" spans="1:23" ht="15.75" customHeight="1">
      <c r="A150" s="27"/>
      <c r="B150" s="27"/>
      <c r="C150" s="11"/>
      <c r="D150" s="11"/>
      <c r="E150" s="11"/>
      <c r="F150" s="11"/>
      <c r="G150" s="11"/>
      <c r="H150" s="11"/>
      <c r="I150" s="11"/>
      <c r="J150" s="11"/>
      <c r="K150" s="27"/>
      <c r="L150" s="27"/>
      <c r="M150" s="27"/>
      <c r="N150" s="27"/>
      <c r="O150" s="44"/>
      <c r="P150" s="44"/>
      <c r="Q150" s="36"/>
      <c r="R150" s="29"/>
      <c r="S150" s="29"/>
      <c r="T150" s="29"/>
      <c r="U150" s="29"/>
      <c r="V150" s="29"/>
      <c r="W150" s="29"/>
    </row>
    <row r="151" spans="1:23" ht="15.75" customHeight="1">
      <c r="A151" s="27"/>
      <c r="B151" s="27"/>
      <c r="C151" s="11"/>
      <c r="D151" s="11"/>
      <c r="E151" s="11"/>
      <c r="F151" s="11"/>
      <c r="G151" s="11"/>
      <c r="H151" s="11"/>
      <c r="I151" s="11"/>
      <c r="J151" s="11"/>
      <c r="K151" s="27"/>
      <c r="L151" s="27"/>
      <c r="M151" s="27"/>
      <c r="N151" s="27"/>
      <c r="O151" s="44"/>
      <c r="P151" s="44"/>
      <c r="Q151" s="36"/>
      <c r="R151" s="29"/>
      <c r="S151" s="29"/>
      <c r="T151" s="29"/>
      <c r="U151" s="29"/>
      <c r="V151" s="29"/>
      <c r="W151" s="29"/>
    </row>
    <row r="152" spans="1:23" ht="15.75" customHeight="1">
      <c r="A152" s="27"/>
      <c r="B152" s="27"/>
      <c r="C152" s="11"/>
      <c r="D152" s="11"/>
      <c r="E152" s="11"/>
      <c r="F152" s="11"/>
      <c r="G152" s="11"/>
      <c r="H152" s="11"/>
      <c r="I152" s="11"/>
      <c r="J152" s="11"/>
      <c r="K152" s="27"/>
      <c r="L152" s="27"/>
      <c r="M152" s="27"/>
      <c r="N152" s="27"/>
      <c r="O152" s="44"/>
      <c r="P152" s="44"/>
      <c r="Q152" s="36"/>
      <c r="R152" s="29"/>
      <c r="S152" s="29"/>
      <c r="T152" s="29"/>
      <c r="U152" s="29"/>
      <c r="V152" s="29"/>
      <c r="W152" s="29"/>
    </row>
    <row r="153" spans="1:23" ht="15.75" customHeight="1">
      <c r="A153" s="27"/>
      <c r="B153" s="27"/>
      <c r="C153" s="11"/>
      <c r="D153" s="11"/>
      <c r="E153" s="11"/>
      <c r="F153" s="11"/>
      <c r="G153" s="11"/>
      <c r="H153" s="11"/>
      <c r="I153" s="11"/>
      <c r="J153" s="11"/>
      <c r="K153" s="27"/>
      <c r="L153" s="27"/>
      <c r="M153" s="27"/>
      <c r="N153" s="27"/>
      <c r="O153" s="44"/>
      <c r="P153" s="44"/>
      <c r="Q153" s="36"/>
      <c r="R153" s="29"/>
      <c r="S153" s="29"/>
      <c r="T153" s="29"/>
      <c r="U153" s="29"/>
      <c r="V153" s="29"/>
      <c r="W153" s="29"/>
    </row>
    <row r="154" spans="1:23" ht="15.75" customHeight="1">
      <c r="A154" s="27"/>
      <c r="B154" s="27"/>
      <c r="C154" s="11"/>
      <c r="D154" s="11"/>
      <c r="E154" s="11"/>
      <c r="F154" s="11"/>
      <c r="G154" s="11"/>
      <c r="H154" s="11"/>
      <c r="I154" s="11"/>
      <c r="J154" s="11"/>
      <c r="K154" s="27"/>
      <c r="L154" s="27"/>
      <c r="M154" s="27"/>
      <c r="N154" s="27"/>
      <c r="O154" s="44"/>
      <c r="P154" s="44"/>
      <c r="Q154" s="36"/>
      <c r="R154" s="29"/>
      <c r="S154" s="29"/>
      <c r="T154" s="29"/>
      <c r="U154" s="29"/>
      <c r="V154" s="29"/>
      <c r="W154" s="29"/>
    </row>
    <row r="155" spans="1:23" ht="15.75" customHeight="1">
      <c r="A155" s="27"/>
      <c r="B155" s="27"/>
      <c r="C155" s="11"/>
      <c r="D155" s="11"/>
      <c r="E155" s="11"/>
      <c r="F155" s="11"/>
      <c r="G155" s="11"/>
      <c r="H155" s="11"/>
      <c r="I155" s="11"/>
      <c r="J155" s="11"/>
      <c r="K155" s="27"/>
      <c r="L155" s="27"/>
      <c r="M155" s="27"/>
      <c r="N155" s="27"/>
      <c r="O155" s="44"/>
      <c r="P155" s="44"/>
      <c r="Q155" s="36"/>
      <c r="R155" s="29"/>
      <c r="S155" s="29"/>
      <c r="T155" s="29"/>
      <c r="U155" s="29"/>
      <c r="V155" s="29"/>
      <c r="W155" s="29"/>
    </row>
    <row r="156" spans="1:23" ht="15.75" customHeight="1"/>
    <row r="157" spans="1:23" ht="15.75" customHeight="1"/>
    <row r="158" spans="1:23" ht="15.75" customHeight="1"/>
    <row r="159" spans="1:23" ht="15.75" customHeight="1"/>
    <row r="160" spans="1:23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</sheetData>
  <autoFilter ref="A2:R145" xr:uid="{00000000-0001-0000-0000-000000000000}"/>
  <sortState xmlns:xlrd2="http://schemas.microsoft.com/office/spreadsheetml/2017/richdata2" ref="A3:XFB154">
    <sortCondition ref="A3:A154"/>
  </sortState>
  <conditionalFormatting sqref="L16:M16 L18:M18 N15:N20 N44:N54 I2 B66:D71 G66:N71 I72:O72 B72:H74 I73:N74 I3:J1048576 B38:H41 D1:F1048576 H1:H1048576">
    <cfRule type="cellIs" dxfId="27" priority="15" operator="equal">
      <formula>"OK"</formula>
    </cfRule>
    <cfRule type="cellIs" dxfId="26" priority="16" operator="equal">
      <formula>"KO"</formula>
    </cfRule>
  </conditionalFormatting>
  <conditionalFormatting sqref="M38:M41 P66:P67">
    <cfRule type="cellIs" dxfId="25" priority="25" operator="equal">
      <formula>"OK"</formula>
    </cfRule>
    <cfRule type="cellIs" dxfId="24" priority="27" operator="equal">
      <formula>"KO"</formula>
    </cfRule>
  </conditionalFormatting>
  <conditionalFormatting sqref="M43">
    <cfRule type="cellIs" dxfId="23" priority="11" operator="equal">
      <formula>"OK"</formula>
    </cfRule>
    <cfRule type="cellIs" dxfId="22" priority="12" operator="equal">
      <formula>"KO"</formula>
    </cfRule>
  </conditionalFormatting>
  <conditionalFormatting sqref="M65">
    <cfRule type="cellIs" dxfId="21" priority="17" operator="equal">
      <formula>"OK"</formula>
    </cfRule>
    <cfRule type="cellIs" dxfId="20" priority="18" operator="equal">
      <formula>"KO"</formula>
    </cfRule>
  </conditionalFormatting>
  <conditionalFormatting sqref="N76">
    <cfRule type="cellIs" dxfId="19" priority="9" operator="equal">
      <formula>"OK"</formula>
    </cfRule>
    <cfRule type="cellIs" dxfId="18" priority="10" operator="equal">
      <formula>"KO"</formula>
    </cfRule>
  </conditionalFormatting>
  <conditionalFormatting sqref="N10:N13 L38:L43 L44:M44 I72:I74">
    <cfRule type="cellIs" dxfId="17" priority="21" operator="equal">
      <formula>"OK"</formula>
    </cfRule>
    <cfRule type="cellIs" dxfId="16" priority="22" operator="equal">
      <formula>"KO"</formula>
    </cfRule>
  </conditionalFormatting>
  <conditionalFormatting sqref="Y87:Y88 AA87:AA88">
    <cfRule type="cellIs" dxfId="15" priority="1" operator="equal">
      <formula>"OK"</formula>
    </cfRule>
    <cfRule type="cellIs" dxfId="14" priority="2" operator="equal">
      <formula>"KO"</formula>
    </cfRule>
  </conditionalFormatting>
  <hyperlinks>
    <hyperlink ref="C1" r:id="rId1" display="https://claudiasorcini.com/ - SCRIVERE E CANCELLARE SOLO SULLE CELLE GRIGIE, NON TOCCARE LE ALTRE!!!" xr:uid="{82C554B3-75E7-4E78-A904-F6F96F9A9F76}"/>
    <hyperlink ref="X1" r:id="rId2" xr:uid="{B54C4242-E513-4E34-B484-CCDF20678048}"/>
  </hyperlinks>
  <pageMargins left="0.7" right="0.7" top="0.75" bottom="0.75" header="0" footer="0"/>
  <pageSetup orientation="landscape" r:id="rId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D46323E3-3307-41F2-BD10-71BFDB8A46D9}">
          <x14:formula1>
            <xm:f>convalida!$A$1:$A$2</xm:f>
          </x14:formula1>
          <xm:sqref>E3:E149 I3:I149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945EF4-2F08-40EC-8717-6D6CD19305C6}">
  <dimension ref="A1:S154"/>
  <sheetViews>
    <sheetView topLeftCell="A144" workbookViewId="0">
      <selection activeCell="C161" sqref="C161"/>
    </sheetView>
  </sheetViews>
  <sheetFormatPr defaultRowHeight="15"/>
  <cols>
    <col min="1" max="1" width="5.85546875" customWidth="1"/>
    <col min="3" max="3" width="31.140625" bestFit="1" customWidth="1"/>
    <col min="4" max="5" width="28.140625" bestFit="1" customWidth="1"/>
    <col min="7" max="7" width="19.42578125" bestFit="1" customWidth="1"/>
    <col min="8" max="8" width="25" bestFit="1" customWidth="1"/>
    <col min="9" max="9" width="214.7109375" bestFit="1" customWidth="1"/>
  </cols>
  <sheetData>
    <row r="1" spans="1:9" ht="57.75">
      <c r="A1" s="8" t="s">
        <v>508</v>
      </c>
      <c r="B1" s="13" t="s">
        <v>4</v>
      </c>
      <c r="C1" s="13" t="s">
        <v>5</v>
      </c>
      <c r="D1" s="13" t="s">
        <v>8</v>
      </c>
      <c r="E1" s="13" t="s">
        <v>10</v>
      </c>
      <c r="F1" s="13" t="s">
        <v>11</v>
      </c>
      <c r="G1" s="13" t="s">
        <v>12</v>
      </c>
      <c r="H1" s="13" t="s">
        <v>13</v>
      </c>
      <c r="I1" s="13" t="s">
        <v>14</v>
      </c>
    </row>
    <row r="2" spans="1:9" ht="43.5">
      <c r="A2" s="14">
        <v>1</v>
      </c>
      <c r="B2" s="15" t="s">
        <v>15</v>
      </c>
      <c r="C2" s="16" t="s">
        <v>17</v>
      </c>
      <c r="D2" s="15" t="s">
        <v>18</v>
      </c>
      <c r="E2" s="15" t="s">
        <v>19</v>
      </c>
      <c r="F2" s="17">
        <v>7</v>
      </c>
      <c r="G2" s="18" t="s">
        <v>20</v>
      </c>
      <c r="H2" s="19" t="s">
        <v>21</v>
      </c>
      <c r="I2" s="20"/>
    </row>
    <row r="3" spans="1:9" ht="43.5">
      <c r="A3" s="14">
        <v>2</v>
      </c>
      <c r="B3" s="15" t="s">
        <v>22</v>
      </c>
      <c r="C3" s="16" t="s">
        <v>23</v>
      </c>
      <c r="D3" s="15" t="s">
        <v>24</v>
      </c>
      <c r="E3" s="15" t="s">
        <v>25</v>
      </c>
      <c r="F3" s="17">
        <v>5</v>
      </c>
      <c r="G3" s="18" t="s">
        <v>20</v>
      </c>
      <c r="H3" s="19" t="s">
        <v>21</v>
      </c>
      <c r="I3" s="20"/>
    </row>
    <row r="4" spans="1:9" ht="29.25">
      <c r="A4" s="14">
        <v>3</v>
      </c>
      <c r="B4" s="15" t="s">
        <v>26</v>
      </c>
      <c r="C4" s="16" t="s">
        <v>27</v>
      </c>
      <c r="D4" s="15" t="s">
        <v>28</v>
      </c>
      <c r="E4" s="15" t="s">
        <v>29</v>
      </c>
      <c r="F4" s="17">
        <v>3</v>
      </c>
      <c r="G4" s="18" t="s">
        <v>20</v>
      </c>
      <c r="H4" s="19" t="s">
        <v>21</v>
      </c>
      <c r="I4" s="20"/>
    </row>
    <row r="5" spans="1:9" ht="43.5">
      <c r="A5" s="14">
        <v>4</v>
      </c>
      <c r="B5" s="15" t="s">
        <v>30</v>
      </c>
      <c r="C5" s="16" t="s">
        <v>31</v>
      </c>
      <c r="D5" s="15" t="s">
        <v>32</v>
      </c>
      <c r="E5" s="15" t="s">
        <v>33</v>
      </c>
      <c r="F5" s="17">
        <v>1</v>
      </c>
      <c r="G5" s="18" t="s">
        <v>20</v>
      </c>
      <c r="H5" s="19" t="s">
        <v>21</v>
      </c>
      <c r="I5" s="20"/>
    </row>
    <row r="6" spans="1:9" ht="57.75">
      <c r="A6" s="14">
        <v>5</v>
      </c>
      <c r="B6" s="16" t="s">
        <v>34</v>
      </c>
      <c r="C6" s="16" t="s">
        <v>35</v>
      </c>
      <c r="D6" s="16" t="s">
        <v>36</v>
      </c>
      <c r="E6" s="16" t="s">
        <v>37</v>
      </c>
      <c r="F6" s="17">
        <v>7</v>
      </c>
      <c r="G6" s="21" t="s">
        <v>38</v>
      </c>
      <c r="H6" s="21"/>
      <c r="I6" s="20" t="s">
        <v>39</v>
      </c>
    </row>
    <row r="7" spans="1:9" ht="43.5">
      <c r="A7" s="14">
        <v>6</v>
      </c>
      <c r="B7" s="16" t="s">
        <v>40</v>
      </c>
      <c r="C7" s="16" t="s">
        <v>41</v>
      </c>
      <c r="D7" s="16" t="s">
        <v>42</v>
      </c>
      <c r="E7" s="16" t="s">
        <v>43</v>
      </c>
      <c r="F7" s="17">
        <v>5</v>
      </c>
      <c r="G7" s="21" t="s">
        <v>38</v>
      </c>
      <c r="H7" s="21"/>
      <c r="I7" s="20" t="s">
        <v>39</v>
      </c>
    </row>
    <row r="8" spans="1:9" ht="43.5">
      <c r="A8" s="14">
        <v>7</v>
      </c>
      <c r="B8" s="16" t="s">
        <v>44</v>
      </c>
      <c r="C8" s="16" t="s">
        <v>45</v>
      </c>
      <c r="D8" s="16" t="s">
        <v>46</v>
      </c>
      <c r="E8" s="16" t="s">
        <v>47</v>
      </c>
      <c r="F8" s="17">
        <v>3</v>
      </c>
      <c r="G8" s="21" t="s">
        <v>38</v>
      </c>
      <c r="H8" s="21"/>
      <c r="I8" s="20" t="s">
        <v>39</v>
      </c>
    </row>
    <row r="9" spans="1:9" ht="43.5">
      <c r="A9" s="14">
        <v>8</v>
      </c>
      <c r="B9" s="16" t="s">
        <v>48</v>
      </c>
      <c r="C9" s="16" t="s">
        <v>49</v>
      </c>
      <c r="D9" s="16" t="s">
        <v>50</v>
      </c>
      <c r="E9" s="16" t="s">
        <v>51</v>
      </c>
      <c r="F9" s="17">
        <v>1</v>
      </c>
      <c r="G9" s="21" t="s">
        <v>38</v>
      </c>
      <c r="H9" s="21"/>
      <c r="I9" s="20" t="s">
        <v>39</v>
      </c>
    </row>
    <row r="10" spans="1:9" ht="57.75">
      <c r="A10" s="14">
        <v>9</v>
      </c>
      <c r="B10" s="16" t="s">
        <v>52</v>
      </c>
      <c r="C10" s="16" t="s">
        <v>53</v>
      </c>
      <c r="D10" s="15" t="s">
        <v>54</v>
      </c>
      <c r="E10" s="16" t="s">
        <v>55</v>
      </c>
      <c r="F10" s="22" t="s">
        <v>56</v>
      </c>
      <c r="G10" s="18" t="s">
        <v>20</v>
      </c>
      <c r="H10" s="19" t="s">
        <v>21</v>
      </c>
      <c r="I10" s="23" t="s">
        <v>57</v>
      </c>
    </row>
    <row r="11" spans="1:9" ht="57.75">
      <c r="A11" s="14">
        <v>10</v>
      </c>
      <c r="B11" s="16" t="s">
        <v>58</v>
      </c>
      <c r="C11" s="16" t="s">
        <v>59</v>
      </c>
      <c r="D11" s="15" t="s">
        <v>60</v>
      </c>
      <c r="E11" s="16" t="s">
        <v>61</v>
      </c>
      <c r="F11" s="22" t="s">
        <v>62</v>
      </c>
      <c r="G11" s="18" t="s">
        <v>20</v>
      </c>
      <c r="H11" s="19" t="s">
        <v>21</v>
      </c>
      <c r="I11" s="23" t="s">
        <v>57</v>
      </c>
    </row>
    <row r="12" spans="1:9" ht="57.75">
      <c r="A12" s="14">
        <v>11</v>
      </c>
      <c r="B12" s="16" t="s">
        <v>63</v>
      </c>
      <c r="C12" s="16" t="s">
        <v>64</v>
      </c>
      <c r="D12" s="15" t="s">
        <v>65</v>
      </c>
      <c r="E12" s="16" t="s">
        <v>66</v>
      </c>
      <c r="F12" s="22" t="s">
        <v>67</v>
      </c>
      <c r="G12" s="18" t="s">
        <v>20</v>
      </c>
      <c r="H12" s="19" t="s">
        <v>21</v>
      </c>
      <c r="I12" s="23" t="s">
        <v>57</v>
      </c>
    </row>
    <row r="13" spans="1:9" ht="57.75">
      <c r="A13" s="14">
        <v>12</v>
      </c>
      <c r="B13" s="16" t="s">
        <v>68</v>
      </c>
      <c r="C13" s="16" t="s">
        <v>69</v>
      </c>
      <c r="D13" s="15" t="s">
        <v>70</v>
      </c>
      <c r="E13" s="16" t="s">
        <v>71</v>
      </c>
      <c r="F13" s="22" t="s">
        <v>72</v>
      </c>
      <c r="G13" s="18" t="s">
        <v>20</v>
      </c>
      <c r="H13" s="19" t="s">
        <v>73</v>
      </c>
      <c r="I13" s="23" t="s">
        <v>57</v>
      </c>
    </row>
    <row r="14" spans="1:9" ht="43.5">
      <c r="A14" s="14">
        <v>13</v>
      </c>
      <c r="B14" s="16" t="s">
        <v>74</v>
      </c>
      <c r="C14" s="16" t="s">
        <v>75</v>
      </c>
      <c r="D14" s="15" t="s">
        <v>76</v>
      </c>
      <c r="E14" s="16" t="s">
        <v>77</v>
      </c>
      <c r="F14" s="22" t="s">
        <v>78</v>
      </c>
      <c r="G14" s="18" t="s">
        <v>20</v>
      </c>
      <c r="H14" s="19" t="s">
        <v>73</v>
      </c>
      <c r="I14" s="23" t="s">
        <v>57</v>
      </c>
    </row>
    <row r="15" spans="1:9" ht="43.5">
      <c r="A15" s="14">
        <v>14</v>
      </c>
      <c r="B15" s="16" t="s">
        <v>79</v>
      </c>
      <c r="C15" s="16" t="s">
        <v>80</v>
      </c>
      <c r="D15" s="15" t="s">
        <v>81</v>
      </c>
      <c r="E15" s="16" t="s">
        <v>82</v>
      </c>
      <c r="F15" s="22" t="s">
        <v>62</v>
      </c>
      <c r="G15" s="18" t="s">
        <v>20</v>
      </c>
      <c r="H15" s="18" t="s">
        <v>21</v>
      </c>
      <c r="I15" s="20" t="s">
        <v>83</v>
      </c>
    </row>
    <row r="16" spans="1:9" ht="29.25">
      <c r="A16" s="14">
        <v>15</v>
      </c>
      <c r="B16" s="16" t="s">
        <v>84</v>
      </c>
      <c r="C16" s="16" t="s">
        <v>85</v>
      </c>
      <c r="D16" s="15" t="s">
        <v>86</v>
      </c>
      <c r="E16" s="16" t="s">
        <v>87</v>
      </c>
      <c r="F16" s="22" t="s">
        <v>78</v>
      </c>
      <c r="G16" s="18" t="s">
        <v>20</v>
      </c>
      <c r="H16" s="19" t="s">
        <v>73</v>
      </c>
      <c r="I16" s="20" t="s">
        <v>83</v>
      </c>
    </row>
    <row r="17" spans="1:9" ht="43.5">
      <c r="A17" s="14">
        <v>16</v>
      </c>
      <c r="B17" s="16" t="s">
        <v>88</v>
      </c>
      <c r="C17" s="16" t="s">
        <v>89</v>
      </c>
      <c r="D17" s="15" t="s">
        <v>90</v>
      </c>
      <c r="E17" s="16" t="s">
        <v>91</v>
      </c>
      <c r="F17" s="22" t="s">
        <v>72</v>
      </c>
      <c r="G17" s="18" t="s">
        <v>20</v>
      </c>
      <c r="H17" s="19" t="s">
        <v>73</v>
      </c>
      <c r="I17" s="20" t="s">
        <v>83</v>
      </c>
    </row>
    <row r="18" spans="1:9" ht="29.25">
      <c r="A18" s="14">
        <v>17</v>
      </c>
      <c r="B18" s="16" t="s">
        <v>92</v>
      </c>
      <c r="C18" s="16" t="s">
        <v>93</v>
      </c>
      <c r="D18" s="16" t="s">
        <v>94</v>
      </c>
      <c r="E18" s="16" t="s">
        <v>95</v>
      </c>
      <c r="F18" s="15">
        <v>2</v>
      </c>
      <c r="G18" s="21" t="s">
        <v>20</v>
      </c>
      <c r="H18" s="19" t="s">
        <v>73</v>
      </c>
      <c r="I18" s="20"/>
    </row>
    <row r="19" spans="1:9" ht="29.25">
      <c r="A19" s="14">
        <v>18</v>
      </c>
      <c r="B19" s="16" t="s">
        <v>96</v>
      </c>
      <c r="C19" s="16" t="s">
        <v>97</v>
      </c>
      <c r="D19" s="16" t="s">
        <v>98</v>
      </c>
      <c r="E19" s="16" t="s">
        <v>99</v>
      </c>
      <c r="F19" s="15">
        <v>1</v>
      </c>
      <c r="G19" s="16" t="s">
        <v>20</v>
      </c>
      <c r="H19" s="15" t="s">
        <v>73</v>
      </c>
      <c r="I19" s="20"/>
    </row>
    <row r="20" spans="1:9" ht="43.5">
      <c r="A20" s="14">
        <v>19</v>
      </c>
      <c r="B20" s="16" t="s">
        <v>100</v>
      </c>
      <c r="C20" s="16" t="s">
        <v>101</v>
      </c>
      <c r="D20" s="16" t="s">
        <v>102</v>
      </c>
      <c r="E20" s="16" t="s">
        <v>103</v>
      </c>
      <c r="F20" s="22" t="s">
        <v>78</v>
      </c>
      <c r="G20" s="18" t="s">
        <v>104</v>
      </c>
      <c r="H20" s="18"/>
      <c r="I20" s="24"/>
    </row>
    <row r="21" spans="1:9" ht="29.25">
      <c r="A21" s="14">
        <v>20</v>
      </c>
      <c r="B21" s="15" t="s">
        <v>105</v>
      </c>
      <c r="C21" s="15" t="s">
        <v>106</v>
      </c>
      <c r="D21" s="15" t="s">
        <v>107</v>
      </c>
      <c r="E21" s="15" t="s">
        <v>108</v>
      </c>
      <c r="F21" s="15">
        <v>1</v>
      </c>
      <c r="G21" s="15" t="s">
        <v>109</v>
      </c>
      <c r="H21" s="19"/>
      <c r="I21" s="20"/>
    </row>
    <row r="22" spans="1:9" ht="29.25">
      <c r="A22" s="14">
        <v>21</v>
      </c>
      <c r="B22" s="15" t="s">
        <v>110</v>
      </c>
      <c r="C22" s="15" t="s">
        <v>111</v>
      </c>
      <c r="D22" s="15" t="s">
        <v>112</v>
      </c>
      <c r="E22" s="15" t="s">
        <v>113</v>
      </c>
      <c r="F22" s="15">
        <v>2</v>
      </c>
      <c r="G22" s="15" t="s">
        <v>109</v>
      </c>
      <c r="H22" s="19"/>
      <c r="I22" s="20"/>
    </row>
    <row r="23" spans="1:9" ht="43.5">
      <c r="A23" s="14">
        <v>22</v>
      </c>
      <c r="B23" s="16" t="s">
        <v>114</v>
      </c>
      <c r="C23" s="16" t="s">
        <v>115</v>
      </c>
      <c r="D23" s="16" t="s">
        <v>116</v>
      </c>
      <c r="E23" s="16" t="s">
        <v>117</v>
      </c>
      <c r="F23" s="15">
        <v>4</v>
      </c>
      <c r="G23" s="16" t="s">
        <v>20</v>
      </c>
      <c r="H23" s="16"/>
      <c r="I23" s="20"/>
    </row>
    <row r="24" spans="1:9" ht="43.5">
      <c r="A24" s="14">
        <v>23</v>
      </c>
      <c r="B24" s="16" t="s">
        <v>118</v>
      </c>
      <c r="C24" s="16" t="s">
        <v>119</v>
      </c>
      <c r="D24" s="16" t="s">
        <v>120</v>
      </c>
      <c r="E24" s="16" t="s">
        <v>121</v>
      </c>
      <c r="F24" s="15">
        <v>2</v>
      </c>
      <c r="G24" s="21" t="s">
        <v>20</v>
      </c>
      <c r="H24" s="19" t="s">
        <v>73</v>
      </c>
      <c r="I24" s="20"/>
    </row>
    <row r="25" spans="1:9" ht="57.75">
      <c r="A25" s="14">
        <v>24</v>
      </c>
      <c r="B25" s="16" t="s">
        <v>122</v>
      </c>
      <c r="C25" s="16" t="s">
        <v>123</v>
      </c>
      <c r="D25" s="16" t="s">
        <v>124</v>
      </c>
      <c r="E25" s="16" t="s">
        <v>125</v>
      </c>
      <c r="F25" s="14">
        <v>2</v>
      </c>
      <c r="G25" s="21" t="s">
        <v>104</v>
      </c>
      <c r="H25" s="21"/>
      <c r="I25" s="20"/>
    </row>
    <row r="26" spans="1:9" ht="57.75">
      <c r="A26" s="14">
        <v>25</v>
      </c>
      <c r="B26" s="16" t="s">
        <v>126</v>
      </c>
      <c r="C26" s="16" t="s">
        <v>127</v>
      </c>
      <c r="D26" s="16" t="s">
        <v>128</v>
      </c>
      <c r="E26" s="16" t="s">
        <v>129</v>
      </c>
      <c r="F26" s="15">
        <v>3</v>
      </c>
      <c r="G26" s="16" t="s">
        <v>20</v>
      </c>
      <c r="H26" s="19" t="s">
        <v>73</v>
      </c>
      <c r="I26" s="20"/>
    </row>
    <row r="27" spans="1:9" ht="43.5">
      <c r="A27" s="14">
        <v>26</v>
      </c>
      <c r="B27" s="16" t="s">
        <v>130</v>
      </c>
      <c r="C27" s="16" t="s">
        <v>131</v>
      </c>
      <c r="D27" s="16" t="s">
        <v>132</v>
      </c>
      <c r="E27" s="16" t="s">
        <v>133</v>
      </c>
      <c r="F27" s="15">
        <v>2</v>
      </c>
      <c r="G27" s="16" t="s">
        <v>20</v>
      </c>
      <c r="H27" s="18" t="s">
        <v>21</v>
      </c>
      <c r="I27" s="20"/>
    </row>
    <row r="28" spans="1:9" ht="43.5">
      <c r="A28" s="14">
        <v>27</v>
      </c>
      <c r="B28" s="16" t="s">
        <v>134</v>
      </c>
      <c r="C28" s="16" t="s">
        <v>135</v>
      </c>
      <c r="D28" s="16" t="s">
        <v>136</v>
      </c>
      <c r="E28" s="16" t="s">
        <v>137</v>
      </c>
      <c r="F28" s="15">
        <v>4</v>
      </c>
      <c r="G28" s="16" t="s">
        <v>20</v>
      </c>
      <c r="H28" s="18" t="s">
        <v>21</v>
      </c>
      <c r="I28" s="20"/>
    </row>
    <row r="29" spans="1:9" ht="29.25">
      <c r="A29" s="14">
        <v>28</v>
      </c>
      <c r="B29" s="16" t="s">
        <v>138</v>
      </c>
      <c r="C29" s="16" t="s">
        <v>139</v>
      </c>
      <c r="D29" s="16" t="s">
        <v>140</v>
      </c>
      <c r="E29" s="16" t="s">
        <v>141</v>
      </c>
      <c r="F29" s="15">
        <v>3</v>
      </c>
      <c r="G29" s="16" t="s">
        <v>20</v>
      </c>
      <c r="H29" s="15" t="s">
        <v>73</v>
      </c>
      <c r="I29" s="20"/>
    </row>
    <row r="30" spans="1:9" ht="43.5">
      <c r="A30" s="14">
        <v>29</v>
      </c>
      <c r="B30" s="16" t="s">
        <v>142</v>
      </c>
      <c r="C30" s="16" t="s">
        <v>143</v>
      </c>
      <c r="D30" s="16" t="s">
        <v>144</v>
      </c>
      <c r="E30" s="16" t="s">
        <v>145</v>
      </c>
      <c r="F30" s="25" t="s">
        <v>146</v>
      </c>
      <c r="G30" s="16" t="s">
        <v>20</v>
      </c>
      <c r="H30" s="15" t="s">
        <v>73</v>
      </c>
      <c r="I30" s="20"/>
    </row>
    <row r="31" spans="1:9" ht="29.25">
      <c r="A31" s="14">
        <v>30</v>
      </c>
      <c r="B31" s="16" t="s">
        <v>147</v>
      </c>
      <c r="C31" s="16" t="s">
        <v>148</v>
      </c>
      <c r="D31" s="16" t="s">
        <v>149</v>
      </c>
      <c r="E31" s="16" t="s">
        <v>150</v>
      </c>
      <c r="F31" s="15">
        <v>2</v>
      </c>
      <c r="G31" s="16" t="s">
        <v>20</v>
      </c>
      <c r="H31" s="15" t="s">
        <v>73</v>
      </c>
      <c r="I31" s="20"/>
    </row>
    <row r="32" spans="1:9" ht="43.5">
      <c r="A32" s="14">
        <v>31</v>
      </c>
      <c r="B32" s="16" t="s">
        <v>151</v>
      </c>
      <c r="C32" s="16" t="s">
        <v>152</v>
      </c>
      <c r="D32" s="16" t="s">
        <v>153</v>
      </c>
      <c r="E32" s="16" t="s">
        <v>154</v>
      </c>
      <c r="F32" s="15" t="s">
        <v>155</v>
      </c>
      <c r="G32" s="16" t="s">
        <v>20</v>
      </c>
      <c r="H32" s="16"/>
      <c r="I32" s="20"/>
    </row>
    <row r="33" spans="1:9" ht="29.25">
      <c r="A33" s="14">
        <v>32</v>
      </c>
      <c r="B33" s="16" t="s">
        <v>156</v>
      </c>
      <c r="C33" s="16" t="s">
        <v>157</v>
      </c>
      <c r="D33" s="16" t="s">
        <v>158</v>
      </c>
      <c r="E33" s="16" t="s">
        <v>159</v>
      </c>
      <c r="F33" s="15">
        <v>1</v>
      </c>
      <c r="G33" s="16" t="s">
        <v>20</v>
      </c>
      <c r="H33" s="16"/>
      <c r="I33" s="20"/>
    </row>
    <row r="34" spans="1:9" ht="29.25">
      <c r="A34" s="14">
        <v>33</v>
      </c>
      <c r="B34" s="16" t="s">
        <v>160</v>
      </c>
      <c r="C34" s="16" t="s">
        <v>161</v>
      </c>
      <c r="D34" s="16" t="s">
        <v>162</v>
      </c>
      <c r="E34" s="16" t="s">
        <v>163</v>
      </c>
      <c r="F34" s="15">
        <v>2</v>
      </c>
      <c r="G34" s="16" t="s">
        <v>20</v>
      </c>
      <c r="H34" s="16"/>
      <c r="I34" s="20"/>
    </row>
    <row r="35" spans="1:9" ht="29.25">
      <c r="A35" s="14">
        <v>34</v>
      </c>
      <c r="B35" s="16" t="s">
        <v>164</v>
      </c>
      <c r="C35" s="16" t="s">
        <v>165</v>
      </c>
      <c r="D35" s="16" t="s">
        <v>166</v>
      </c>
      <c r="E35" s="16" t="s">
        <v>167</v>
      </c>
      <c r="F35" s="15">
        <v>4</v>
      </c>
      <c r="G35" s="16" t="s">
        <v>20</v>
      </c>
      <c r="H35" s="16"/>
      <c r="I35" s="20" t="s">
        <v>168</v>
      </c>
    </row>
    <row r="36" spans="1:9" ht="43.5">
      <c r="A36" s="14">
        <v>35</v>
      </c>
      <c r="B36" s="16" t="s">
        <v>169</v>
      </c>
      <c r="C36" s="16" t="s">
        <v>170</v>
      </c>
      <c r="D36" s="16" t="s">
        <v>171</v>
      </c>
      <c r="E36" s="16" t="s">
        <v>172</v>
      </c>
      <c r="F36" s="15">
        <v>5</v>
      </c>
      <c r="G36" s="16" t="s">
        <v>20</v>
      </c>
      <c r="H36" s="18" t="s">
        <v>21</v>
      </c>
      <c r="I36" s="20"/>
    </row>
    <row r="37" spans="1:9" ht="29.25">
      <c r="A37" s="14">
        <v>36</v>
      </c>
      <c r="B37" s="16" t="s">
        <v>173</v>
      </c>
      <c r="C37" s="16" t="s">
        <v>174</v>
      </c>
      <c r="D37" s="16" t="s">
        <v>175</v>
      </c>
      <c r="E37" s="16" t="s">
        <v>176</v>
      </c>
      <c r="F37" s="15">
        <v>4</v>
      </c>
      <c r="G37" s="16" t="s">
        <v>20</v>
      </c>
      <c r="H37" s="18" t="s">
        <v>21</v>
      </c>
      <c r="I37" s="20"/>
    </row>
    <row r="38" spans="1:9" ht="29.25">
      <c r="A38" s="14">
        <v>37</v>
      </c>
      <c r="B38" s="16" t="s">
        <v>177</v>
      </c>
      <c r="C38" s="16" t="s">
        <v>178</v>
      </c>
      <c r="D38" s="16" t="s">
        <v>179</v>
      </c>
      <c r="E38" s="16" t="s">
        <v>180</v>
      </c>
      <c r="F38" s="15">
        <v>6</v>
      </c>
      <c r="G38" s="16" t="s">
        <v>20</v>
      </c>
      <c r="H38" s="18" t="s">
        <v>21</v>
      </c>
      <c r="I38" s="20"/>
    </row>
    <row r="39" spans="1:9" ht="29.25">
      <c r="A39" s="14">
        <v>38</v>
      </c>
      <c r="B39" s="16" t="s">
        <v>181</v>
      </c>
      <c r="C39" s="16" t="s">
        <v>182</v>
      </c>
      <c r="D39" s="16" t="s">
        <v>182</v>
      </c>
      <c r="E39" s="16" t="s">
        <v>145</v>
      </c>
      <c r="F39" s="14"/>
      <c r="G39" s="16" t="s">
        <v>20</v>
      </c>
      <c r="H39" s="16"/>
      <c r="I39" s="20"/>
    </row>
    <row r="40" spans="1:9" ht="29.25">
      <c r="A40" s="14">
        <v>39</v>
      </c>
      <c r="B40" s="15" t="s">
        <v>183</v>
      </c>
      <c r="C40" s="15" t="s">
        <v>184</v>
      </c>
      <c r="D40" s="15" t="s">
        <v>184</v>
      </c>
      <c r="E40" s="15" t="s">
        <v>185</v>
      </c>
      <c r="F40" s="15">
        <v>2</v>
      </c>
      <c r="G40" s="15" t="s">
        <v>20</v>
      </c>
      <c r="H40" s="15" t="s">
        <v>73</v>
      </c>
      <c r="I40" s="20"/>
    </row>
    <row r="41" spans="1:9" ht="29.25">
      <c r="A41" s="14">
        <v>40</v>
      </c>
      <c r="B41" s="15" t="s">
        <v>186</v>
      </c>
      <c r="C41" s="15" t="s">
        <v>187</v>
      </c>
      <c r="D41" s="15" t="s">
        <v>188</v>
      </c>
      <c r="E41" s="15" t="s">
        <v>189</v>
      </c>
      <c r="F41" s="15">
        <v>1</v>
      </c>
      <c r="G41" s="15" t="s">
        <v>20</v>
      </c>
      <c r="H41" s="15" t="s">
        <v>73</v>
      </c>
      <c r="I41" s="20"/>
    </row>
    <row r="42" spans="1:9" ht="43.5">
      <c r="A42" s="14">
        <v>41</v>
      </c>
      <c r="B42" s="15" t="s">
        <v>190</v>
      </c>
      <c r="C42" s="15" t="s">
        <v>191</v>
      </c>
      <c r="D42" s="15" t="s">
        <v>191</v>
      </c>
      <c r="E42" s="15" t="s">
        <v>192</v>
      </c>
      <c r="F42" s="15">
        <v>2</v>
      </c>
      <c r="G42" s="15" t="s">
        <v>20</v>
      </c>
      <c r="H42" s="15" t="s">
        <v>73</v>
      </c>
      <c r="I42" s="20"/>
    </row>
    <row r="43" spans="1:9" ht="43.5">
      <c r="A43" s="14">
        <v>42</v>
      </c>
      <c r="B43" s="16" t="s">
        <v>193</v>
      </c>
      <c r="C43" s="16" t="s">
        <v>194</v>
      </c>
      <c r="D43" s="16" t="s">
        <v>195</v>
      </c>
      <c r="E43" s="16" t="s">
        <v>145</v>
      </c>
      <c r="F43" s="15" t="s">
        <v>196</v>
      </c>
      <c r="G43" s="21" t="s">
        <v>197</v>
      </c>
      <c r="H43" s="21"/>
      <c r="I43" s="20"/>
    </row>
    <row r="44" spans="1:9" ht="29.25">
      <c r="A44" s="14">
        <v>43</v>
      </c>
      <c r="B44" s="16" t="s">
        <v>198</v>
      </c>
      <c r="C44" s="16" t="s">
        <v>199</v>
      </c>
      <c r="D44" s="16" t="s">
        <v>200</v>
      </c>
      <c r="E44" s="16" t="s">
        <v>145</v>
      </c>
      <c r="F44" s="15" t="s">
        <v>196</v>
      </c>
      <c r="G44" s="21" t="s">
        <v>197</v>
      </c>
      <c r="H44" s="21"/>
      <c r="I44" s="20"/>
    </row>
    <row r="45" spans="1:9" ht="29.25">
      <c r="A45" s="14">
        <v>44</v>
      </c>
      <c r="B45" s="16" t="s">
        <v>201</v>
      </c>
      <c r="C45" s="16" t="s">
        <v>202</v>
      </c>
      <c r="D45" s="16" t="s">
        <v>203</v>
      </c>
      <c r="E45" s="16" t="s">
        <v>145</v>
      </c>
      <c r="F45" s="15" t="s">
        <v>196</v>
      </c>
      <c r="G45" s="21" t="s">
        <v>197</v>
      </c>
      <c r="H45" s="21"/>
      <c r="I45" s="20"/>
    </row>
    <row r="46" spans="1:9" ht="43.5">
      <c r="A46" s="14">
        <v>45</v>
      </c>
      <c r="B46" s="16" t="s">
        <v>204</v>
      </c>
      <c r="C46" s="16" t="s">
        <v>205</v>
      </c>
      <c r="D46" s="16" t="s">
        <v>206</v>
      </c>
      <c r="E46" s="16" t="s">
        <v>145</v>
      </c>
      <c r="F46" s="15" t="s">
        <v>155</v>
      </c>
      <c r="G46" s="21" t="s">
        <v>197</v>
      </c>
      <c r="H46" s="21"/>
      <c r="I46" s="20"/>
    </row>
    <row r="47" spans="1:9" ht="43.5">
      <c r="A47" s="14">
        <v>46</v>
      </c>
      <c r="B47" s="16" t="s">
        <v>207</v>
      </c>
      <c r="C47" s="16" t="s">
        <v>208</v>
      </c>
      <c r="D47" s="16" t="s">
        <v>209</v>
      </c>
      <c r="E47" s="16" t="s">
        <v>145</v>
      </c>
      <c r="F47" s="14"/>
      <c r="G47" s="18" t="s">
        <v>197</v>
      </c>
      <c r="H47" s="18"/>
      <c r="I47" s="20"/>
    </row>
    <row r="48" spans="1:9" ht="43.5">
      <c r="A48" s="14">
        <v>47</v>
      </c>
      <c r="B48" s="16" t="s">
        <v>210</v>
      </c>
      <c r="C48" s="16" t="s">
        <v>211</v>
      </c>
      <c r="D48" s="16" t="s">
        <v>212</v>
      </c>
      <c r="E48" s="16" t="s">
        <v>213</v>
      </c>
      <c r="F48" s="14"/>
      <c r="G48" s="21" t="s">
        <v>38</v>
      </c>
      <c r="H48" s="21"/>
      <c r="I48" s="20" t="s">
        <v>214</v>
      </c>
    </row>
    <row r="49" spans="1:9" ht="43.5">
      <c r="A49" s="14">
        <v>48</v>
      </c>
      <c r="B49" s="16" t="s">
        <v>215</v>
      </c>
      <c r="C49" s="16" t="s">
        <v>216</v>
      </c>
      <c r="D49" s="16" t="s">
        <v>217</v>
      </c>
      <c r="E49" s="16" t="s">
        <v>218</v>
      </c>
      <c r="F49" s="14">
        <v>6</v>
      </c>
      <c r="G49" s="18" t="s">
        <v>38</v>
      </c>
      <c r="H49" s="18"/>
      <c r="I49" s="20" t="s">
        <v>219</v>
      </c>
    </row>
    <row r="50" spans="1:9" ht="43.5">
      <c r="A50" s="14">
        <v>49</v>
      </c>
      <c r="B50" s="16" t="s">
        <v>220</v>
      </c>
      <c r="C50" s="16" t="s">
        <v>221</v>
      </c>
      <c r="D50" s="16" t="s">
        <v>217</v>
      </c>
      <c r="E50" s="16" t="s">
        <v>222</v>
      </c>
      <c r="F50" s="14">
        <v>4</v>
      </c>
      <c r="G50" s="18" t="s">
        <v>38</v>
      </c>
      <c r="H50" s="18"/>
      <c r="I50" s="20" t="s">
        <v>219</v>
      </c>
    </row>
    <row r="51" spans="1:9" ht="43.5">
      <c r="A51" s="14">
        <v>50</v>
      </c>
      <c r="B51" s="16" t="s">
        <v>223</v>
      </c>
      <c r="C51" s="16" t="s">
        <v>224</v>
      </c>
      <c r="D51" s="16" t="s">
        <v>225</v>
      </c>
      <c r="E51" s="16" t="s">
        <v>226</v>
      </c>
      <c r="F51" s="14">
        <v>5</v>
      </c>
      <c r="G51" s="18" t="s">
        <v>38</v>
      </c>
      <c r="H51" s="18"/>
      <c r="I51" s="20"/>
    </row>
    <row r="52" spans="1:9" ht="43.5">
      <c r="A52" s="14">
        <v>51</v>
      </c>
      <c r="B52" s="16" t="s">
        <v>227</v>
      </c>
      <c r="C52" s="16" t="s">
        <v>228</v>
      </c>
      <c r="D52" s="16" t="s">
        <v>229</v>
      </c>
      <c r="E52" s="16" t="s">
        <v>230</v>
      </c>
      <c r="F52" s="14">
        <v>3</v>
      </c>
      <c r="G52" s="18" t="s">
        <v>38</v>
      </c>
      <c r="H52" s="18"/>
      <c r="I52" s="20"/>
    </row>
    <row r="53" spans="1:9" ht="43.5">
      <c r="A53" s="14">
        <v>52</v>
      </c>
      <c r="B53" s="16" t="s">
        <v>231</v>
      </c>
      <c r="C53" s="16" t="s">
        <v>232</v>
      </c>
      <c r="D53" s="16" t="s">
        <v>233</v>
      </c>
      <c r="E53" s="16" t="s">
        <v>234</v>
      </c>
      <c r="F53" s="14">
        <v>5</v>
      </c>
      <c r="G53" s="18" t="s">
        <v>38</v>
      </c>
      <c r="H53" s="18"/>
      <c r="I53" s="20" t="s">
        <v>235</v>
      </c>
    </row>
    <row r="54" spans="1:9" ht="43.5">
      <c r="A54" s="14">
        <v>53</v>
      </c>
      <c r="B54" s="16" t="s">
        <v>236</v>
      </c>
      <c r="C54" s="16" t="s">
        <v>237</v>
      </c>
      <c r="D54" s="16" t="s">
        <v>233</v>
      </c>
      <c r="E54" s="16" t="s">
        <v>238</v>
      </c>
      <c r="F54" s="14">
        <v>3</v>
      </c>
      <c r="G54" s="18" t="s">
        <v>38</v>
      </c>
      <c r="H54" s="18"/>
      <c r="I54" s="20" t="s">
        <v>235</v>
      </c>
    </row>
    <row r="55" spans="1:9" ht="43.5">
      <c r="A55" s="14">
        <v>54</v>
      </c>
      <c r="B55" s="15" t="s">
        <v>239</v>
      </c>
      <c r="C55" s="15" t="s">
        <v>240</v>
      </c>
      <c r="D55" s="15" t="s">
        <v>241</v>
      </c>
      <c r="E55" s="15" t="s">
        <v>242</v>
      </c>
      <c r="F55" s="15">
        <v>2</v>
      </c>
      <c r="G55" s="15" t="s">
        <v>104</v>
      </c>
      <c r="H55" s="19"/>
      <c r="I55" s="20"/>
    </row>
    <row r="56" spans="1:9" ht="43.5">
      <c r="A56" s="14">
        <v>55</v>
      </c>
      <c r="B56" s="15" t="s">
        <v>243</v>
      </c>
      <c r="C56" s="15" t="s">
        <v>244</v>
      </c>
      <c r="D56" s="15" t="s">
        <v>245</v>
      </c>
      <c r="E56" s="15" t="s">
        <v>246</v>
      </c>
      <c r="F56" s="15">
        <v>3</v>
      </c>
      <c r="G56" s="15" t="s">
        <v>104</v>
      </c>
      <c r="H56" s="19"/>
      <c r="I56" s="20"/>
    </row>
    <row r="57" spans="1:9" ht="43.5">
      <c r="A57" s="14">
        <v>57</v>
      </c>
      <c r="B57" s="16" t="s">
        <v>247</v>
      </c>
      <c r="C57" s="16" t="s">
        <v>248</v>
      </c>
      <c r="D57" s="15" t="s">
        <v>249</v>
      </c>
      <c r="E57" s="16" t="s">
        <v>250</v>
      </c>
      <c r="F57" s="15">
        <v>2</v>
      </c>
      <c r="G57" s="15" t="s">
        <v>104</v>
      </c>
      <c r="H57" s="21"/>
      <c r="I57" s="20"/>
    </row>
    <row r="58" spans="1:9" ht="57.75">
      <c r="A58" s="14">
        <v>58</v>
      </c>
      <c r="B58" s="16" t="s">
        <v>251</v>
      </c>
      <c r="C58" s="16" t="s">
        <v>252</v>
      </c>
      <c r="D58" s="16" t="s">
        <v>253</v>
      </c>
      <c r="E58" s="16" t="s">
        <v>254</v>
      </c>
      <c r="F58" s="22" t="s">
        <v>72</v>
      </c>
      <c r="G58" s="15" t="s">
        <v>104</v>
      </c>
      <c r="H58" s="14"/>
      <c r="I58" s="23" t="s">
        <v>255</v>
      </c>
    </row>
    <row r="59" spans="1:9" ht="57.75">
      <c r="A59" s="14">
        <v>59</v>
      </c>
      <c r="B59" s="16" t="s">
        <v>256</v>
      </c>
      <c r="C59" s="16" t="s">
        <v>257</v>
      </c>
      <c r="D59" s="16" t="s">
        <v>258</v>
      </c>
      <c r="E59" s="16" t="s">
        <v>259</v>
      </c>
      <c r="F59" s="22" t="s">
        <v>78</v>
      </c>
      <c r="G59" s="15" t="s">
        <v>104</v>
      </c>
      <c r="H59" s="14"/>
      <c r="I59" s="23" t="s">
        <v>255</v>
      </c>
    </row>
    <row r="60" spans="1:9" ht="57.75">
      <c r="A60" s="14">
        <v>60</v>
      </c>
      <c r="B60" s="16" t="s">
        <v>260</v>
      </c>
      <c r="C60" s="16" t="s">
        <v>261</v>
      </c>
      <c r="D60" s="16" t="s">
        <v>262</v>
      </c>
      <c r="E60" s="16" t="s">
        <v>263</v>
      </c>
      <c r="F60" s="22" t="s">
        <v>72</v>
      </c>
      <c r="G60" s="15" t="s">
        <v>104</v>
      </c>
      <c r="H60" s="18"/>
      <c r="I60" s="20"/>
    </row>
    <row r="61" spans="1:9" ht="57.75">
      <c r="A61" s="14">
        <v>61</v>
      </c>
      <c r="B61" s="16" t="s">
        <v>264</v>
      </c>
      <c r="C61" s="16" t="s">
        <v>265</v>
      </c>
      <c r="D61" s="16" t="s">
        <v>266</v>
      </c>
      <c r="E61" s="16" t="s">
        <v>267</v>
      </c>
      <c r="F61" s="22" t="s">
        <v>268</v>
      </c>
      <c r="G61" s="15" t="s">
        <v>104</v>
      </c>
      <c r="H61" s="18"/>
      <c r="I61" s="23" t="s">
        <v>269</v>
      </c>
    </row>
    <row r="62" spans="1:9" ht="43.5">
      <c r="A62" s="14">
        <v>62</v>
      </c>
      <c r="B62" s="16" t="s">
        <v>270</v>
      </c>
      <c r="C62" s="16" t="s">
        <v>271</v>
      </c>
      <c r="D62" s="16" t="s">
        <v>272</v>
      </c>
      <c r="E62" s="16" t="s">
        <v>145</v>
      </c>
      <c r="F62" s="14"/>
      <c r="G62" s="18" t="s">
        <v>104</v>
      </c>
      <c r="H62" s="18"/>
      <c r="I62" s="20"/>
    </row>
    <row r="63" spans="1:9" ht="29.25">
      <c r="A63" s="14">
        <v>63</v>
      </c>
      <c r="B63" s="16" t="s">
        <v>273</v>
      </c>
      <c r="C63" s="16" t="s">
        <v>274</v>
      </c>
      <c r="D63" s="16" t="s">
        <v>275</v>
      </c>
      <c r="E63" s="15" t="s">
        <v>275</v>
      </c>
      <c r="F63" s="14">
        <v>1</v>
      </c>
      <c r="G63" s="18" t="s">
        <v>104</v>
      </c>
      <c r="H63" s="18"/>
      <c r="I63" s="20"/>
    </row>
    <row r="64" spans="1:9" ht="29.25">
      <c r="A64" s="14">
        <v>64</v>
      </c>
      <c r="B64" s="16" t="s">
        <v>276</v>
      </c>
      <c r="C64" s="16" t="s">
        <v>277</v>
      </c>
      <c r="D64" s="16" t="s">
        <v>277</v>
      </c>
      <c r="E64" s="16" t="s">
        <v>145</v>
      </c>
      <c r="F64" s="14"/>
      <c r="G64" s="21" t="s">
        <v>109</v>
      </c>
      <c r="H64" s="21"/>
      <c r="I64" s="20"/>
    </row>
    <row r="65" spans="1:9" ht="29.25">
      <c r="A65" s="14">
        <v>65</v>
      </c>
      <c r="B65" s="16" t="s">
        <v>278</v>
      </c>
      <c r="C65" s="16" t="s">
        <v>279</v>
      </c>
      <c r="D65" s="16" t="s">
        <v>279</v>
      </c>
      <c r="E65" s="16" t="s">
        <v>145</v>
      </c>
      <c r="F65" s="14"/>
      <c r="G65" s="21" t="s">
        <v>109</v>
      </c>
      <c r="H65" s="21"/>
      <c r="I65" s="20"/>
    </row>
    <row r="66" spans="1:9" ht="29.25">
      <c r="A66" s="14">
        <v>66</v>
      </c>
      <c r="B66" s="16" t="s">
        <v>280</v>
      </c>
      <c r="C66" s="16" t="s">
        <v>281</v>
      </c>
      <c r="D66" s="16" t="s">
        <v>281</v>
      </c>
      <c r="E66" s="14"/>
      <c r="F66" s="14"/>
      <c r="G66" s="18" t="s">
        <v>109</v>
      </c>
      <c r="H66" s="18"/>
      <c r="I66" s="20"/>
    </row>
    <row r="67" spans="1:9" ht="29.25">
      <c r="A67" s="14">
        <v>67</v>
      </c>
      <c r="B67" s="16" t="s">
        <v>282</v>
      </c>
      <c r="C67" s="16" t="s">
        <v>283</v>
      </c>
      <c r="D67" s="15" t="s">
        <v>284</v>
      </c>
      <c r="E67" s="16" t="s">
        <v>285</v>
      </c>
      <c r="F67" s="14">
        <v>2</v>
      </c>
      <c r="G67" s="18" t="s">
        <v>109</v>
      </c>
      <c r="H67" s="18"/>
      <c r="I67" s="20"/>
    </row>
    <row r="68" spans="1:9" ht="29.25">
      <c r="A68" s="14">
        <v>68</v>
      </c>
      <c r="B68" s="16" t="s">
        <v>286</v>
      </c>
      <c r="C68" s="16" t="s">
        <v>287</v>
      </c>
      <c r="D68" s="15" t="s">
        <v>288</v>
      </c>
      <c r="E68" s="16" t="s">
        <v>289</v>
      </c>
      <c r="F68" s="15">
        <v>3</v>
      </c>
      <c r="G68" s="18" t="s">
        <v>109</v>
      </c>
      <c r="H68" s="18"/>
      <c r="I68" s="20"/>
    </row>
    <row r="69" spans="1:9" ht="43.5">
      <c r="A69" s="14">
        <v>69</v>
      </c>
      <c r="B69" s="16" t="s">
        <v>290</v>
      </c>
      <c r="C69" s="16" t="s">
        <v>291</v>
      </c>
      <c r="D69" s="16" t="s">
        <v>291</v>
      </c>
      <c r="E69" s="16" t="s">
        <v>145</v>
      </c>
      <c r="F69" s="14"/>
      <c r="G69" s="18" t="s">
        <v>109</v>
      </c>
      <c r="H69" s="18"/>
      <c r="I69" s="24"/>
    </row>
    <row r="70" spans="1:9" ht="29.25">
      <c r="A70" s="14">
        <v>70</v>
      </c>
      <c r="B70" s="16" t="s">
        <v>292</v>
      </c>
      <c r="C70" s="16" t="s">
        <v>293</v>
      </c>
      <c r="D70" s="16" t="s">
        <v>293</v>
      </c>
      <c r="E70" s="16" t="s">
        <v>293</v>
      </c>
      <c r="F70" s="14">
        <v>1</v>
      </c>
      <c r="G70" s="18" t="s">
        <v>109</v>
      </c>
      <c r="H70" s="18"/>
      <c r="I70" s="24"/>
    </row>
    <row r="71" spans="1:9" ht="29.25">
      <c r="A71" s="14">
        <v>71</v>
      </c>
      <c r="B71" s="15" t="s">
        <v>294</v>
      </c>
      <c r="C71" s="15" t="s">
        <v>295</v>
      </c>
      <c r="D71" s="15" t="s">
        <v>296</v>
      </c>
      <c r="E71" s="15" t="s">
        <v>295</v>
      </c>
      <c r="F71" s="15">
        <v>2</v>
      </c>
      <c r="G71" s="15" t="s">
        <v>109</v>
      </c>
      <c r="H71" s="19"/>
      <c r="I71" s="20"/>
    </row>
    <row r="72" spans="1:9" ht="29.25">
      <c r="A72" s="14">
        <v>72</v>
      </c>
      <c r="B72" s="15" t="s">
        <v>297</v>
      </c>
      <c r="C72" s="15" t="s">
        <v>298</v>
      </c>
      <c r="D72" s="15" t="s">
        <v>299</v>
      </c>
      <c r="E72" s="15" t="s">
        <v>298</v>
      </c>
      <c r="F72" s="15">
        <v>1</v>
      </c>
      <c r="G72" s="19" t="s">
        <v>300</v>
      </c>
      <c r="H72" s="19"/>
      <c r="I72" s="20"/>
    </row>
    <row r="73" spans="1:9" ht="57.75">
      <c r="A73" s="14">
        <v>73</v>
      </c>
      <c r="B73" s="15" t="s">
        <v>301</v>
      </c>
      <c r="C73" s="15" t="s">
        <v>302</v>
      </c>
      <c r="D73" s="15" t="s">
        <v>303</v>
      </c>
      <c r="E73" s="15" t="s">
        <v>304</v>
      </c>
      <c r="F73" s="15">
        <v>2</v>
      </c>
      <c r="G73" s="19" t="s">
        <v>300</v>
      </c>
      <c r="H73" s="19"/>
      <c r="I73" s="20"/>
    </row>
    <row r="74" spans="1:9" ht="29.25">
      <c r="A74" s="14">
        <v>74</v>
      </c>
      <c r="B74" s="15" t="s">
        <v>305</v>
      </c>
      <c r="C74" s="15" t="s">
        <v>306</v>
      </c>
      <c r="D74" s="15" t="s">
        <v>306</v>
      </c>
      <c r="E74" s="15" t="s">
        <v>306</v>
      </c>
      <c r="F74" s="15">
        <v>1</v>
      </c>
      <c r="G74" s="19" t="s">
        <v>300</v>
      </c>
      <c r="H74" s="19"/>
      <c r="I74" s="20"/>
    </row>
    <row r="75" spans="1:9" ht="29.25">
      <c r="A75" s="14">
        <v>75</v>
      </c>
      <c r="B75" s="16" t="s">
        <v>307</v>
      </c>
      <c r="C75" s="16" t="s">
        <v>308</v>
      </c>
      <c r="D75" s="16" t="s">
        <v>308</v>
      </c>
      <c r="E75" s="16" t="s">
        <v>145</v>
      </c>
      <c r="F75" s="14"/>
      <c r="G75" s="19" t="s">
        <v>300</v>
      </c>
      <c r="H75" s="21"/>
      <c r="I75" s="20"/>
    </row>
    <row r="76" spans="1:9" ht="29.25">
      <c r="A76" s="14">
        <v>76</v>
      </c>
      <c r="B76" s="16" t="s">
        <v>309</v>
      </c>
      <c r="C76" s="16" t="s">
        <v>310</v>
      </c>
      <c r="D76" s="16" t="s">
        <v>310</v>
      </c>
      <c r="E76" s="16" t="s">
        <v>145</v>
      </c>
      <c r="F76" s="14"/>
      <c r="G76" s="19" t="s">
        <v>300</v>
      </c>
      <c r="H76" s="21"/>
      <c r="I76" s="20"/>
    </row>
    <row r="77" spans="1:9" ht="29.25">
      <c r="A77" s="14">
        <v>78</v>
      </c>
      <c r="B77" s="16" t="s">
        <v>311</v>
      </c>
      <c r="C77" s="16" t="s">
        <v>312</v>
      </c>
      <c r="D77" s="16" t="s">
        <v>313</v>
      </c>
      <c r="E77" s="16" t="s">
        <v>314</v>
      </c>
      <c r="F77" s="14"/>
      <c r="G77" s="19" t="s">
        <v>300</v>
      </c>
      <c r="H77" s="21"/>
      <c r="I77" s="20"/>
    </row>
    <row r="78" spans="1:9" ht="29.25">
      <c r="A78" s="14">
        <v>79</v>
      </c>
      <c r="B78" s="16" t="s">
        <v>315</v>
      </c>
      <c r="C78" s="16" t="s">
        <v>316</v>
      </c>
      <c r="D78" s="16" t="s">
        <v>317</v>
      </c>
      <c r="E78" s="16" t="s">
        <v>318</v>
      </c>
      <c r="F78" s="14"/>
      <c r="G78" s="19" t="s">
        <v>300</v>
      </c>
      <c r="H78" s="18"/>
      <c r="I78" s="24"/>
    </row>
    <row r="79" spans="1:9" ht="29.25">
      <c r="A79" s="14">
        <v>80</v>
      </c>
      <c r="B79" s="16" t="s">
        <v>319</v>
      </c>
      <c r="C79" s="16" t="s">
        <v>320</v>
      </c>
      <c r="D79" s="16" t="s">
        <v>321</v>
      </c>
      <c r="E79" s="16" t="s">
        <v>322</v>
      </c>
      <c r="F79" s="14"/>
      <c r="G79" s="19" t="s">
        <v>300</v>
      </c>
      <c r="H79" s="18"/>
      <c r="I79" s="20"/>
    </row>
    <row r="80" spans="1:9" ht="29.25">
      <c r="A80" s="14">
        <v>81</v>
      </c>
      <c r="B80" s="16" t="s">
        <v>323</v>
      </c>
      <c r="C80" s="16" t="s">
        <v>324</v>
      </c>
      <c r="D80" s="16" t="s">
        <v>324</v>
      </c>
      <c r="E80" s="14"/>
      <c r="F80" s="14"/>
      <c r="G80" s="19" t="s">
        <v>300</v>
      </c>
      <c r="H80" s="18"/>
      <c r="I80" s="20"/>
    </row>
    <row r="81" spans="1:9" ht="43.5">
      <c r="A81" s="14">
        <v>82</v>
      </c>
      <c r="B81" s="16" t="s">
        <v>325</v>
      </c>
      <c r="C81" s="16" t="s">
        <v>326</v>
      </c>
      <c r="D81" s="16" t="s">
        <v>327</v>
      </c>
      <c r="E81" s="16" t="s">
        <v>328</v>
      </c>
      <c r="F81" s="14"/>
      <c r="G81" s="19" t="s">
        <v>300</v>
      </c>
      <c r="H81" s="18"/>
      <c r="I81" s="20"/>
    </row>
    <row r="82" spans="1:9" ht="29.25">
      <c r="A82" s="14">
        <v>83</v>
      </c>
      <c r="B82" s="16" t="s">
        <v>329</v>
      </c>
      <c r="C82" s="16" t="s">
        <v>330</v>
      </c>
      <c r="D82" s="16" t="s">
        <v>330</v>
      </c>
      <c r="E82" s="16" t="s">
        <v>145</v>
      </c>
      <c r="F82" s="14"/>
      <c r="G82" s="19" t="s">
        <v>300</v>
      </c>
      <c r="H82" s="18"/>
      <c r="I82" s="20"/>
    </row>
    <row r="83" spans="1:9" ht="57.75">
      <c r="A83" s="14">
        <v>84</v>
      </c>
      <c r="B83" s="16" t="s">
        <v>331</v>
      </c>
      <c r="C83" s="16" t="s">
        <v>332</v>
      </c>
      <c r="D83" s="22" t="s">
        <v>333</v>
      </c>
      <c r="E83" s="22" t="s">
        <v>334</v>
      </c>
      <c r="F83" s="22" t="s">
        <v>56</v>
      </c>
      <c r="G83" s="21" t="s">
        <v>38</v>
      </c>
      <c r="H83" s="14"/>
      <c r="I83" s="23" t="s">
        <v>335</v>
      </c>
    </row>
    <row r="84" spans="1:9" ht="57.75">
      <c r="A84" s="14">
        <v>85</v>
      </c>
      <c r="B84" s="16" t="s">
        <v>336</v>
      </c>
      <c r="C84" s="16" t="s">
        <v>337</v>
      </c>
      <c r="D84" s="22" t="s">
        <v>333</v>
      </c>
      <c r="E84" s="22" t="s">
        <v>338</v>
      </c>
      <c r="F84" s="22" t="s">
        <v>62</v>
      </c>
      <c r="G84" s="21" t="s">
        <v>38</v>
      </c>
      <c r="H84" s="14"/>
      <c r="I84" s="23" t="s">
        <v>335</v>
      </c>
    </row>
    <row r="85" spans="1:9" ht="57.75">
      <c r="A85" s="14">
        <v>86</v>
      </c>
      <c r="B85" s="16" t="s">
        <v>339</v>
      </c>
      <c r="C85" s="16" t="s">
        <v>340</v>
      </c>
      <c r="D85" s="22" t="s">
        <v>341</v>
      </c>
      <c r="E85" s="22" t="s">
        <v>342</v>
      </c>
      <c r="F85" s="22" t="s">
        <v>67</v>
      </c>
      <c r="G85" s="21" t="s">
        <v>38</v>
      </c>
      <c r="H85" s="14"/>
      <c r="I85" s="23" t="s">
        <v>57</v>
      </c>
    </row>
    <row r="86" spans="1:9">
      <c r="A86" s="14">
        <v>87</v>
      </c>
      <c r="B86" s="14" t="s">
        <v>343</v>
      </c>
      <c r="C86" s="14" t="s">
        <v>344</v>
      </c>
      <c r="D86" s="14"/>
      <c r="E86" s="14"/>
      <c r="F86" s="14">
        <v>1</v>
      </c>
      <c r="G86" s="21" t="s">
        <v>345</v>
      </c>
      <c r="H86" s="19"/>
      <c r="I86" s="20"/>
    </row>
    <row r="87" spans="1:9">
      <c r="A87" s="14">
        <v>88</v>
      </c>
      <c r="B87" s="14" t="s">
        <v>346</v>
      </c>
      <c r="C87" s="14" t="s">
        <v>347</v>
      </c>
      <c r="D87" s="14"/>
      <c r="E87" s="14"/>
      <c r="F87" s="22" t="s">
        <v>78</v>
      </c>
      <c r="G87" s="21" t="s">
        <v>345</v>
      </c>
      <c r="H87" s="19"/>
      <c r="I87" s="20"/>
    </row>
    <row r="88" spans="1:9">
      <c r="A88" s="14">
        <v>89</v>
      </c>
      <c r="B88" s="14" t="s">
        <v>348</v>
      </c>
      <c r="C88" s="19" t="s">
        <v>349</v>
      </c>
      <c r="D88" s="19" t="s">
        <v>350</v>
      </c>
      <c r="E88" s="14"/>
      <c r="F88" s="14">
        <v>-4</v>
      </c>
      <c r="G88" s="21"/>
      <c r="H88" s="19"/>
      <c r="I88" s="20"/>
    </row>
    <row r="89" spans="1:9">
      <c r="A89" s="14">
        <v>90</v>
      </c>
      <c r="B89" s="14" t="s">
        <v>351</v>
      </c>
      <c r="C89" s="19" t="s">
        <v>352</v>
      </c>
      <c r="D89" s="19" t="s">
        <v>353</v>
      </c>
      <c r="E89" s="14"/>
      <c r="F89" s="14">
        <v>-3</v>
      </c>
      <c r="G89" s="21"/>
      <c r="H89" s="19"/>
      <c r="I89" s="20"/>
    </row>
    <row r="90" spans="1:9">
      <c r="A90" s="14">
        <v>91</v>
      </c>
      <c r="B90" s="14" t="s">
        <v>354</v>
      </c>
      <c r="C90" s="19" t="s">
        <v>355</v>
      </c>
      <c r="D90" s="19" t="s">
        <v>356</v>
      </c>
      <c r="E90" s="14"/>
      <c r="F90" s="14">
        <v>-3</v>
      </c>
      <c r="G90" s="21"/>
      <c r="H90" s="19"/>
      <c r="I90" s="20"/>
    </row>
    <row r="91" spans="1:9">
      <c r="A91" s="14">
        <v>92</v>
      </c>
      <c r="B91" s="19" t="s">
        <v>357</v>
      </c>
      <c r="C91" s="19" t="s">
        <v>358</v>
      </c>
      <c r="D91" s="19" t="s">
        <v>359</v>
      </c>
      <c r="E91" s="19" t="s">
        <v>360</v>
      </c>
      <c r="F91" s="14">
        <v>1</v>
      </c>
      <c r="G91" s="15" t="s">
        <v>20</v>
      </c>
      <c r="H91" s="19"/>
      <c r="I91" s="20"/>
    </row>
    <row r="92" spans="1:9">
      <c r="A92" s="14">
        <v>93</v>
      </c>
      <c r="B92" s="14" t="s">
        <v>361</v>
      </c>
      <c r="C92" s="19" t="s">
        <v>362</v>
      </c>
      <c r="D92" s="19" t="s">
        <v>363</v>
      </c>
      <c r="E92" s="14"/>
      <c r="F92" s="14"/>
      <c r="G92" s="19" t="s">
        <v>20</v>
      </c>
      <c r="H92" s="18" t="s">
        <v>21</v>
      </c>
      <c r="I92" s="20"/>
    </row>
    <row r="93" spans="1:9" ht="29.25">
      <c r="A93" s="14">
        <v>94</v>
      </c>
      <c r="B93" s="16" t="s">
        <v>364</v>
      </c>
      <c r="C93" s="16" t="s">
        <v>365</v>
      </c>
      <c r="D93" s="19" t="s">
        <v>366</v>
      </c>
      <c r="E93" s="19" t="s">
        <v>367</v>
      </c>
      <c r="F93" s="19">
        <v>3</v>
      </c>
      <c r="G93" s="16" t="s">
        <v>20</v>
      </c>
      <c r="H93" s="18" t="s">
        <v>21</v>
      </c>
      <c r="I93" s="20"/>
    </row>
    <row r="94" spans="1:9">
      <c r="A94" s="14">
        <v>95</v>
      </c>
      <c r="B94" s="19" t="s">
        <v>368</v>
      </c>
      <c r="C94" s="19" t="s">
        <v>369</v>
      </c>
      <c r="D94" s="19" t="s">
        <v>370</v>
      </c>
      <c r="E94" s="19" t="s">
        <v>371</v>
      </c>
      <c r="F94" s="19">
        <v>5</v>
      </c>
      <c r="G94" s="19" t="s">
        <v>20</v>
      </c>
      <c r="H94" s="19" t="s">
        <v>372</v>
      </c>
      <c r="I94" s="20"/>
    </row>
    <row r="95" spans="1:9">
      <c r="A95" s="14">
        <v>96</v>
      </c>
      <c r="B95" s="19" t="s">
        <v>373</v>
      </c>
      <c r="C95" s="19" t="s">
        <v>374</v>
      </c>
      <c r="D95" s="19" t="s">
        <v>375</v>
      </c>
      <c r="E95" s="19" t="s">
        <v>376</v>
      </c>
      <c r="F95" s="19">
        <v>3</v>
      </c>
      <c r="G95" s="19" t="s">
        <v>20</v>
      </c>
      <c r="H95" s="19" t="s">
        <v>372</v>
      </c>
      <c r="I95" s="20"/>
    </row>
    <row r="96" spans="1:9">
      <c r="A96" s="14">
        <v>97</v>
      </c>
      <c r="B96" s="19" t="s">
        <v>377</v>
      </c>
      <c r="C96" s="19" t="s">
        <v>378</v>
      </c>
      <c r="D96" s="19" t="s">
        <v>378</v>
      </c>
      <c r="E96" s="14"/>
      <c r="F96" s="14"/>
      <c r="G96" s="19" t="s">
        <v>109</v>
      </c>
      <c r="H96" s="19"/>
      <c r="I96" s="20"/>
    </row>
    <row r="97" spans="1:9">
      <c r="A97" s="14">
        <v>98</v>
      </c>
      <c r="B97" s="19" t="s">
        <v>379</v>
      </c>
      <c r="C97" s="19" t="s">
        <v>380</v>
      </c>
      <c r="D97" s="19" t="s">
        <v>381</v>
      </c>
      <c r="E97" s="19" t="s">
        <v>382</v>
      </c>
      <c r="F97" s="14"/>
      <c r="G97" s="19" t="s">
        <v>109</v>
      </c>
      <c r="H97" s="19"/>
      <c r="I97" s="20"/>
    </row>
    <row r="98" spans="1:9">
      <c r="A98" s="14">
        <v>99</v>
      </c>
      <c r="B98" s="19" t="s">
        <v>383</v>
      </c>
      <c r="C98" s="19" t="s">
        <v>384</v>
      </c>
      <c r="D98" s="19" t="s">
        <v>385</v>
      </c>
      <c r="E98" s="14"/>
      <c r="F98" s="14"/>
      <c r="G98" s="19" t="s">
        <v>109</v>
      </c>
      <c r="H98" s="19"/>
      <c r="I98" s="20"/>
    </row>
    <row r="99" spans="1:9">
      <c r="A99" s="14">
        <v>100</v>
      </c>
      <c r="B99" s="19" t="s">
        <v>386</v>
      </c>
      <c r="C99" s="19" t="s">
        <v>387</v>
      </c>
      <c r="D99" s="19" t="s">
        <v>388</v>
      </c>
      <c r="E99" s="14"/>
      <c r="F99" s="14"/>
      <c r="G99" s="19" t="s">
        <v>109</v>
      </c>
      <c r="H99" s="19"/>
      <c r="I99" s="20"/>
    </row>
    <row r="100" spans="1:9">
      <c r="A100" s="14">
        <v>101</v>
      </c>
      <c r="B100" s="19" t="s">
        <v>389</v>
      </c>
      <c r="C100" s="19" t="s">
        <v>390</v>
      </c>
      <c r="D100" s="19" t="s">
        <v>390</v>
      </c>
      <c r="E100" s="14"/>
      <c r="F100" s="14"/>
      <c r="G100" s="19" t="s">
        <v>109</v>
      </c>
      <c r="H100" s="19"/>
      <c r="I100" s="20"/>
    </row>
    <row r="101" spans="1:9">
      <c r="A101" s="14">
        <v>102</v>
      </c>
      <c r="B101" s="19" t="s">
        <v>391</v>
      </c>
      <c r="C101" s="19" t="s">
        <v>392</v>
      </c>
      <c r="D101" s="19" t="s">
        <v>393</v>
      </c>
      <c r="E101" s="19" t="s">
        <v>394</v>
      </c>
      <c r="F101" s="14"/>
      <c r="G101" s="19" t="s">
        <v>109</v>
      </c>
      <c r="H101" s="19"/>
      <c r="I101" s="20"/>
    </row>
    <row r="102" spans="1:9">
      <c r="A102" s="14">
        <v>103</v>
      </c>
      <c r="B102" s="19" t="s">
        <v>395</v>
      </c>
      <c r="C102" s="19" t="s">
        <v>396</v>
      </c>
      <c r="D102" s="19" t="s">
        <v>396</v>
      </c>
      <c r="E102" s="14"/>
      <c r="F102" s="14"/>
      <c r="G102" s="19" t="s">
        <v>109</v>
      </c>
      <c r="H102" s="19"/>
      <c r="I102" s="20" t="s">
        <v>397</v>
      </c>
    </row>
    <row r="103" spans="1:9">
      <c r="A103" s="14">
        <v>104</v>
      </c>
      <c r="B103" s="19" t="s">
        <v>398</v>
      </c>
      <c r="C103" s="19" t="s">
        <v>399</v>
      </c>
      <c r="D103" s="19" t="s">
        <v>399</v>
      </c>
      <c r="E103" s="14"/>
      <c r="F103" s="14"/>
      <c r="G103" s="19" t="s">
        <v>109</v>
      </c>
      <c r="H103" s="19"/>
      <c r="I103" s="20" t="s">
        <v>397</v>
      </c>
    </row>
    <row r="104" spans="1:9">
      <c r="A104" s="14">
        <v>105</v>
      </c>
      <c r="B104" s="19" t="s">
        <v>400</v>
      </c>
      <c r="C104" s="19" t="s">
        <v>401</v>
      </c>
      <c r="D104" s="19" t="s">
        <v>401</v>
      </c>
      <c r="E104" s="14"/>
      <c r="F104" s="14"/>
      <c r="G104" s="19" t="s">
        <v>109</v>
      </c>
      <c r="H104" s="19"/>
      <c r="I104" s="20"/>
    </row>
    <row r="105" spans="1:9">
      <c r="A105" s="14">
        <v>106</v>
      </c>
      <c r="B105" s="19" t="s">
        <v>402</v>
      </c>
      <c r="C105" s="19" t="s">
        <v>403</v>
      </c>
      <c r="D105" s="19" t="s">
        <v>403</v>
      </c>
      <c r="E105" s="14"/>
      <c r="F105" s="14"/>
      <c r="G105" s="19" t="s">
        <v>109</v>
      </c>
      <c r="H105" s="19"/>
      <c r="I105" s="20" t="s">
        <v>397</v>
      </c>
    </row>
    <row r="106" spans="1:9">
      <c r="A106" s="14">
        <v>107</v>
      </c>
      <c r="B106" s="19" t="s">
        <v>404</v>
      </c>
      <c r="C106" s="19" t="s">
        <v>405</v>
      </c>
      <c r="D106" s="14" t="s">
        <v>406</v>
      </c>
      <c r="E106" s="14" t="s">
        <v>407</v>
      </c>
      <c r="F106" s="14">
        <v>5</v>
      </c>
      <c r="G106" s="19" t="s">
        <v>38</v>
      </c>
      <c r="H106" s="19"/>
      <c r="I106" s="26" t="s">
        <v>408</v>
      </c>
    </row>
    <row r="107" spans="1:9">
      <c r="A107" s="14">
        <v>108</v>
      </c>
      <c r="B107" s="19" t="s">
        <v>409</v>
      </c>
      <c r="C107" s="19" t="s">
        <v>410</v>
      </c>
      <c r="D107" s="14" t="s">
        <v>411</v>
      </c>
      <c r="E107" s="14" t="s">
        <v>412</v>
      </c>
      <c r="F107" s="14">
        <v>5</v>
      </c>
      <c r="G107" s="18" t="s">
        <v>38</v>
      </c>
      <c r="H107" s="19"/>
      <c r="I107" s="26" t="s">
        <v>413</v>
      </c>
    </row>
    <row r="108" spans="1:9">
      <c r="A108" s="14">
        <v>109</v>
      </c>
      <c r="B108" s="19" t="s">
        <v>223</v>
      </c>
      <c r="C108" s="19" t="s">
        <v>414</v>
      </c>
      <c r="D108" s="14" t="s">
        <v>415</v>
      </c>
      <c r="E108" s="14" t="s">
        <v>416</v>
      </c>
      <c r="F108" s="14">
        <v>5</v>
      </c>
      <c r="G108" s="18" t="s">
        <v>38</v>
      </c>
      <c r="H108" s="19"/>
      <c r="I108" s="26" t="s">
        <v>417</v>
      </c>
    </row>
    <row r="109" spans="1:9" ht="43.5">
      <c r="A109" s="14">
        <v>110</v>
      </c>
      <c r="B109" s="19" t="s">
        <v>418</v>
      </c>
      <c r="C109" s="19" t="s">
        <v>419</v>
      </c>
      <c r="D109" s="19" t="s">
        <v>419</v>
      </c>
      <c r="E109" s="14"/>
      <c r="F109" s="14"/>
      <c r="G109" s="15" t="s">
        <v>104</v>
      </c>
      <c r="H109" s="19"/>
      <c r="I109" s="20"/>
    </row>
    <row r="110" spans="1:9">
      <c r="A110" s="14">
        <v>111</v>
      </c>
      <c r="B110" s="19" t="s">
        <v>420</v>
      </c>
      <c r="C110" s="19" t="s">
        <v>421</v>
      </c>
      <c r="D110" s="19"/>
      <c r="E110" s="19"/>
      <c r="F110" s="19"/>
      <c r="G110" s="19" t="s">
        <v>38</v>
      </c>
      <c r="H110" s="19"/>
      <c r="I110" s="20"/>
    </row>
    <row r="111" spans="1:9">
      <c r="A111" s="14">
        <v>113</v>
      </c>
      <c r="B111" s="19" t="s">
        <v>422</v>
      </c>
      <c r="C111" s="19" t="s">
        <v>423</v>
      </c>
      <c r="D111" s="19" t="s">
        <v>424</v>
      </c>
      <c r="E111" s="19" t="s">
        <v>424</v>
      </c>
      <c r="F111" s="19">
        <v>3</v>
      </c>
      <c r="G111" s="18" t="s">
        <v>38</v>
      </c>
      <c r="H111" s="19"/>
      <c r="I111" s="20" t="s">
        <v>425</v>
      </c>
    </row>
    <row r="112" spans="1:9">
      <c r="A112" s="14">
        <v>114</v>
      </c>
      <c r="B112" s="19" t="s">
        <v>426</v>
      </c>
      <c r="C112" s="19" t="s">
        <v>427</v>
      </c>
      <c r="D112" s="19" t="s">
        <v>428</v>
      </c>
      <c r="E112" s="19" t="s">
        <v>429</v>
      </c>
      <c r="F112" s="19">
        <v>3</v>
      </c>
      <c r="G112" s="18" t="s">
        <v>38</v>
      </c>
      <c r="H112" s="19"/>
      <c r="I112" s="20" t="s">
        <v>430</v>
      </c>
    </row>
    <row r="113" spans="1:9">
      <c r="A113" s="14">
        <v>115</v>
      </c>
      <c r="B113" s="19" t="s">
        <v>431</v>
      </c>
      <c r="C113" s="19" t="s">
        <v>432</v>
      </c>
      <c r="D113" s="19" t="s">
        <v>433</v>
      </c>
      <c r="E113" s="19" t="s">
        <v>433</v>
      </c>
      <c r="F113" s="19">
        <v>3</v>
      </c>
      <c r="G113" s="18" t="s">
        <v>38</v>
      </c>
      <c r="H113" s="19"/>
      <c r="I113" s="20" t="s">
        <v>425</v>
      </c>
    </row>
    <row r="114" spans="1:9">
      <c r="A114" s="14">
        <v>116</v>
      </c>
      <c r="B114" s="19" t="s">
        <v>434</v>
      </c>
      <c r="C114" s="19" t="s">
        <v>435</v>
      </c>
      <c r="D114" s="14"/>
      <c r="E114" s="14"/>
      <c r="F114" s="14"/>
      <c r="G114" s="18" t="s">
        <v>38</v>
      </c>
      <c r="H114" s="19"/>
      <c r="I114" s="20" t="s">
        <v>436</v>
      </c>
    </row>
    <row r="115" spans="1:9">
      <c r="A115" s="14">
        <v>117</v>
      </c>
      <c r="B115" s="19" t="s">
        <v>437</v>
      </c>
      <c r="C115" s="19" t="s">
        <v>438</v>
      </c>
      <c r="D115" s="14"/>
      <c r="E115" s="14"/>
      <c r="F115" s="14"/>
      <c r="G115" s="18" t="s">
        <v>38</v>
      </c>
      <c r="H115" s="19"/>
      <c r="I115" s="20" t="s">
        <v>436</v>
      </c>
    </row>
    <row r="116" spans="1:9">
      <c r="A116" s="14">
        <v>119</v>
      </c>
      <c r="B116" s="19" t="s">
        <v>439</v>
      </c>
      <c r="C116" s="19" t="s">
        <v>440</v>
      </c>
      <c r="D116" s="14"/>
      <c r="E116" s="14"/>
      <c r="F116" s="14"/>
      <c r="G116" s="18" t="s">
        <v>38</v>
      </c>
      <c r="H116" s="19"/>
      <c r="I116" s="20" t="s">
        <v>441</v>
      </c>
    </row>
    <row r="117" spans="1:9">
      <c r="A117" s="14">
        <v>120</v>
      </c>
      <c r="B117" s="19" t="s">
        <v>442</v>
      </c>
      <c r="C117" s="19" t="s">
        <v>443</v>
      </c>
      <c r="D117" s="14"/>
      <c r="E117" s="14"/>
      <c r="F117" s="14"/>
      <c r="G117" s="18" t="s">
        <v>38</v>
      </c>
      <c r="H117" s="19"/>
      <c r="I117" s="20" t="s">
        <v>441</v>
      </c>
    </row>
    <row r="118" spans="1:9">
      <c r="A118" s="14">
        <v>121</v>
      </c>
      <c r="B118" s="19" t="s">
        <v>444</v>
      </c>
      <c r="C118" s="19" t="s">
        <v>445</v>
      </c>
      <c r="D118" s="14"/>
      <c r="E118" s="14"/>
      <c r="F118" s="14"/>
      <c r="G118" s="18" t="s">
        <v>38</v>
      </c>
      <c r="H118" s="19"/>
      <c r="I118" s="20" t="s">
        <v>441</v>
      </c>
    </row>
    <row r="119" spans="1:9">
      <c r="A119" s="14">
        <v>124</v>
      </c>
      <c r="B119" s="19" t="s">
        <v>446</v>
      </c>
      <c r="C119" s="19" t="s">
        <v>447</v>
      </c>
      <c r="D119" s="14"/>
      <c r="E119" s="14"/>
      <c r="F119" s="14"/>
      <c r="G119" s="18" t="s">
        <v>38</v>
      </c>
      <c r="H119" s="19"/>
      <c r="I119" s="20" t="s">
        <v>235</v>
      </c>
    </row>
    <row r="120" spans="1:9">
      <c r="A120" s="14">
        <v>127</v>
      </c>
      <c r="B120" s="19" t="s">
        <v>448</v>
      </c>
      <c r="C120" s="19" t="s">
        <v>449</v>
      </c>
      <c r="D120" s="14"/>
      <c r="E120" s="14"/>
      <c r="F120" s="14"/>
      <c r="G120" s="18" t="s">
        <v>38</v>
      </c>
      <c r="H120" s="19"/>
      <c r="I120" s="20" t="s">
        <v>235</v>
      </c>
    </row>
    <row r="121" spans="1:9">
      <c r="A121" s="14">
        <v>128</v>
      </c>
      <c r="B121" s="19" t="s">
        <v>450</v>
      </c>
      <c r="C121" s="19" t="s">
        <v>451</v>
      </c>
      <c r="D121" s="14"/>
      <c r="E121" s="14"/>
      <c r="F121" s="14"/>
      <c r="G121" s="18" t="s">
        <v>38</v>
      </c>
      <c r="H121" s="19"/>
      <c r="I121" s="20" t="s">
        <v>235</v>
      </c>
    </row>
    <row r="122" spans="1:9">
      <c r="A122" s="14">
        <v>129</v>
      </c>
      <c r="B122" s="19" t="s">
        <v>452</v>
      </c>
      <c r="C122" s="19" t="s">
        <v>453</v>
      </c>
      <c r="D122" s="14"/>
      <c r="E122" s="14"/>
      <c r="F122" s="14"/>
      <c r="G122" s="18" t="s">
        <v>38</v>
      </c>
      <c r="H122" s="19"/>
      <c r="I122" s="20" t="s">
        <v>235</v>
      </c>
    </row>
    <row r="123" spans="1:9">
      <c r="A123" s="14">
        <v>131</v>
      </c>
      <c r="B123" s="19" t="s">
        <v>454</v>
      </c>
      <c r="C123" s="19" t="s">
        <v>455</v>
      </c>
      <c r="D123" s="14"/>
      <c r="E123" s="14"/>
      <c r="F123" s="14"/>
      <c r="G123" s="18" t="s">
        <v>38</v>
      </c>
      <c r="H123" s="19"/>
      <c r="I123" s="20" t="s">
        <v>235</v>
      </c>
    </row>
    <row r="124" spans="1:9">
      <c r="A124" s="14">
        <v>132</v>
      </c>
      <c r="B124" s="19" t="s">
        <v>456</v>
      </c>
      <c r="C124" s="19" t="s">
        <v>457</v>
      </c>
      <c r="D124" s="14"/>
      <c r="E124" s="14"/>
      <c r="F124" s="14"/>
      <c r="G124" s="18" t="s">
        <v>38</v>
      </c>
      <c r="H124" s="19"/>
      <c r="I124" s="20" t="s">
        <v>235</v>
      </c>
    </row>
    <row r="125" spans="1:9">
      <c r="A125" s="14">
        <v>133</v>
      </c>
      <c r="B125" s="19" t="s">
        <v>458</v>
      </c>
      <c r="C125" s="19" t="s">
        <v>459</v>
      </c>
      <c r="D125" s="14"/>
      <c r="E125" s="14"/>
      <c r="F125" s="14"/>
      <c r="G125" s="18" t="s">
        <v>38</v>
      </c>
      <c r="H125" s="19"/>
      <c r="I125" s="20" t="s">
        <v>235</v>
      </c>
    </row>
    <row r="126" spans="1:9">
      <c r="A126" s="14">
        <v>135</v>
      </c>
      <c r="B126" s="19" t="s">
        <v>460</v>
      </c>
      <c r="C126" s="19" t="s">
        <v>461</v>
      </c>
      <c r="D126" s="14"/>
      <c r="E126" s="14"/>
      <c r="F126" s="14"/>
      <c r="G126" s="18" t="s">
        <v>38</v>
      </c>
      <c r="H126" s="19"/>
      <c r="I126" s="20" t="s">
        <v>219</v>
      </c>
    </row>
    <row r="127" spans="1:9">
      <c r="A127" s="14">
        <v>137</v>
      </c>
      <c r="B127" s="19" t="s">
        <v>462</v>
      </c>
      <c r="C127" s="19" t="s">
        <v>463</v>
      </c>
      <c r="D127" s="14"/>
      <c r="E127" s="14"/>
      <c r="F127" s="14"/>
      <c r="G127" s="18" t="s">
        <v>38</v>
      </c>
      <c r="H127" s="19"/>
      <c r="I127" s="20" t="s">
        <v>219</v>
      </c>
    </row>
    <row r="128" spans="1:9">
      <c r="A128" s="14">
        <v>138</v>
      </c>
      <c r="B128" s="19" t="s">
        <v>464</v>
      </c>
      <c r="C128" s="19" t="s">
        <v>465</v>
      </c>
      <c r="D128" s="14"/>
      <c r="E128" s="14"/>
      <c r="F128" s="14"/>
      <c r="G128" s="18" t="s">
        <v>38</v>
      </c>
      <c r="H128" s="19"/>
      <c r="I128" s="20" t="s">
        <v>219</v>
      </c>
    </row>
    <row r="129" spans="1:19">
      <c r="A129" s="14">
        <v>139</v>
      </c>
      <c r="B129" s="19" t="s">
        <v>466</v>
      </c>
      <c r="C129" s="19" t="s">
        <v>467</v>
      </c>
      <c r="D129" s="14"/>
      <c r="E129" s="14"/>
      <c r="F129" s="14"/>
      <c r="G129" s="18" t="s">
        <v>38</v>
      </c>
      <c r="H129" s="19"/>
      <c r="I129" s="20" t="s">
        <v>219</v>
      </c>
    </row>
    <row r="130" spans="1:19">
      <c r="A130" s="14">
        <v>140</v>
      </c>
      <c r="B130" s="19" t="s">
        <v>468</v>
      </c>
      <c r="C130" s="19" t="s">
        <v>469</v>
      </c>
      <c r="D130" s="14"/>
      <c r="E130" s="14"/>
      <c r="F130" s="14"/>
      <c r="G130" s="18" t="s">
        <v>38</v>
      </c>
      <c r="H130" s="19"/>
      <c r="I130" s="20" t="s">
        <v>219</v>
      </c>
    </row>
    <row r="131" spans="1:19">
      <c r="A131" s="14">
        <v>145</v>
      </c>
      <c r="B131" s="19" t="s">
        <v>470</v>
      </c>
      <c r="C131" s="19" t="s">
        <v>471</v>
      </c>
      <c r="D131" s="14"/>
      <c r="E131" s="14"/>
      <c r="F131" s="14"/>
      <c r="G131" s="18" t="s">
        <v>38</v>
      </c>
      <c r="H131" s="19"/>
      <c r="I131" s="20" t="s">
        <v>39</v>
      </c>
    </row>
    <row r="132" spans="1:19">
      <c r="A132" s="14">
        <v>146</v>
      </c>
      <c r="B132" s="19" t="s">
        <v>472</v>
      </c>
      <c r="C132" s="19" t="s">
        <v>473</v>
      </c>
      <c r="D132" s="14"/>
      <c r="E132" s="14"/>
      <c r="F132" s="14"/>
      <c r="G132" s="18" t="s">
        <v>38</v>
      </c>
      <c r="H132" s="19"/>
      <c r="I132" s="20" t="s">
        <v>39</v>
      </c>
    </row>
    <row r="133" spans="1:19">
      <c r="A133" s="14">
        <v>147</v>
      </c>
      <c r="B133" s="19" t="s">
        <v>474</v>
      </c>
      <c r="C133" s="19" t="s">
        <v>475</v>
      </c>
      <c r="D133" s="14"/>
      <c r="E133" s="14"/>
      <c r="F133" s="14"/>
      <c r="G133" s="18" t="s">
        <v>38</v>
      </c>
      <c r="H133" s="19"/>
      <c r="I133" s="20" t="s">
        <v>39</v>
      </c>
    </row>
    <row r="134" spans="1:19">
      <c r="A134" s="14">
        <v>148</v>
      </c>
      <c r="B134" s="19" t="s">
        <v>476</v>
      </c>
      <c r="C134" s="19" t="s">
        <v>477</v>
      </c>
      <c r="D134" s="14"/>
      <c r="E134" s="14"/>
      <c r="F134" s="14"/>
      <c r="G134" s="18" t="s">
        <v>38</v>
      </c>
      <c r="H134" s="19"/>
      <c r="I134" s="20" t="s">
        <v>39</v>
      </c>
    </row>
    <row r="135" spans="1:19">
      <c r="A135" s="14">
        <v>149</v>
      </c>
      <c r="B135" s="19" t="s">
        <v>478</v>
      </c>
      <c r="C135" s="19" t="s">
        <v>479</v>
      </c>
      <c r="D135" s="14"/>
      <c r="E135" s="14"/>
      <c r="F135" s="14"/>
      <c r="G135" s="18" t="s">
        <v>38</v>
      </c>
      <c r="H135" s="19"/>
      <c r="I135" s="20" t="s">
        <v>39</v>
      </c>
    </row>
    <row r="136" spans="1:19">
      <c r="A136" s="14">
        <v>150</v>
      </c>
      <c r="B136" s="19" t="s">
        <v>480</v>
      </c>
      <c r="C136" s="19" t="s">
        <v>481</v>
      </c>
      <c r="D136" s="14"/>
      <c r="E136" s="14"/>
      <c r="F136" s="14"/>
      <c r="G136" s="18" t="s">
        <v>38</v>
      </c>
      <c r="H136" s="19"/>
      <c r="I136" s="20" t="s">
        <v>39</v>
      </c>
      <c r="J136" s="3"/>
      <c r="K136" s="3"/>
      <c r="L136" s="1"/>
      <c r="M136" s="1"/>
      <c r="N136" s="4"/>
      <c r="O136" s="4"/>
      <c r="P136" s="1"/>
      <c r="Q136" s="1"/>
      <c r="R136" s="1"/>
      <c r="S136" s="1"/>
    </row>
    <row r="137" spans="1:19">
      <c r="A137" s="14">
        <v>151</v>
      </c>
      <c r="B137" s="19" t="s">
        <v>482</v>
      </c>
      <c r="C137" s="19" t="s">
        <v>483</v>
      </c>
      <c r="D137" s="14"/>
      <c r="E137" s="14"/>
      <c r="F137" s="14"/>
      <c r="G137" s="18" t="s">
        <v>38</v>
      </c>
      <c r="H137" s="19"/>
      <c r="I137" s="20" t="s">
        <v>39</v>
      </c>
      <c r="J137" s="3"/>
      <c r="K137" s="3"/>
      <c r="L137" s="1"/>
      <c r="M137" s="1"/>
      <c r="N137" s="4"/>
      <c r="O137" s="4"/>
      <c r="P137" s="1"/>
      <c r="Q137" s="1"/>
      <c r="R137" s="1"/>
      <c r="S137" s="1"/>
    </row>
    <row r="138" spans="1:19">
      <c r="A138" s="14">
        <v>152</v>
      </c>
      <c r="B138" s="19" t="s">
        <v>484</v>
      </c>
      <c r="C138" s="19" t="s">
        <v>485</v>
      </c>
      <c r="D138" s="14"/>
      <c r="E138" s="14"/>
      <c r="F138" s="14"/>
      <c r="G138" s="18" t="s">
        <v>38</v>
      </c>
      <c r="H138" s="19"/>
      <c r="I138" s="20" t="s">
        <v>39</v>
      </c>
    </row>
    <row r="139" spans="1:19">
      <c r="A139" s="14">
        <v>153</v>
      </c>
      <c r="B139" s="19" t="s">
        <v>486</v>
      </c>
      <c r="C139" s="19" t="s">
        <v>487</v>
      </c>
      <c r="D139" s="14"/>
      <c r="E139" s="14"/>
      <c r="F139" s="22" t="s">
        <v>62</v>
      </c>
      <c r="G139" s="18" t="s">
        <v>38</v>
      </c>
      <c r="H139" s="19"/>
      <c r="I139" s="20" t="s">
        <v>488</v>
      </c>
    </row>
    <row r="140" spans="1:19">
      <c r="A140" s="14">
        <v>154</v>
      </c>
      <c r="B140" s="19" t="s">
        <v>489</v>
      </c>
      <c r="C140" s="19" t="s">
        <v>490</v>
      </c>
      <c r="D140" s="14"/>
      <c r="E140" s="14"/>
      <c r="F140" s="14"/>
      <c r="G140" s="18" t="s">
        <v>38</v>
      </c>
      <c r="H140" s="19"/>
      <c r="I140" s="20" t="s">
        <v>491</v>
      </c>
    </row>
    <row r="141" spans="1:19">
      <c r="A141" s="14">
        <v>157</v>
      </c>
      <c r="B141" s="19" t="s">
        <v>492</v>
      </c>
      <c r="C141" s="19" t="s">
        <v>493</v>
      </c>
      <c r="D141" s="14"/>
      <c r="E141" s="14"/>
      <c r="F141" s="14"/>
      <c r="G141" s="19" t="s">
        <v>300</v>
      </c>
      <c r="H141" s="19"/>
      <c r="I141" s="20"/>
    </row>
    <row r="142" spans="1:19">
      <c r="A142" s="14">
        <v>160</v>
      </c>
      <c r="B142" s="19" t="s">
        <v>494</v>
      </c>
      <c r="C142" s="19" t="s">
        <v>495</v>
      </c>
      <c r="D142" s="14"/>
      <c r="E142" s="14"/>
      <c r="F142" s="14"/>
      <c r="G142" s="19" t="s">
        <v>300</v>
      </c>
      <c r="H142" s="19"/>
      <c r="I142" s="20"/>
    </row>
    <row r="143" spans="1:19">
      <c r="A143" s="14">
        <v>161</v>
      </c>
      <c r="B143" s="19" t="s">
        <v>496</v>
      </c>
      <c r="C143" s="19" t="s">
        <v>497</v>
      </c>
      <c r="D143" s="14"/>
      <c r="E143" s="14"/>
      <c r="F143" s="14"/>
      <c r="G143" s="19" t="s">
        <v>300</v>
      </c>
      <c r="H143" s="19"/>
      <c r="I143" s="20"/>
    </row>
    <row r="144" spans="1:19">
      <c r="A144" s="14">
        <v>162</v>
      </c>
      <c r="B144" s="19" t="s">
        <v>498</v>
      </c>
      <c r="C144" s="19" t="s">
        <v>499</v>
      </c>
      <c r="D144" s="14"/>
      <c r="E144" s="14"/>
      <c r="F144" s="14"/>
      <c r="G144" s="19" t="s">
        <v>300</v>
      </c>
      <c r="H144" s="19"/>
      <c r="I144" s="20"/>
    </row>
    <row r="145" spans="1:9">
      <c r="A145" s="14">
        <v>163</v>
      </c>
      <c r="B145" s="19" t="s">
        <v>500</v>
      </c>
      <c r="C145" s="19" t="s">
        <v>501</v>
      </c>
      <c r="D145" s="14"/>
      <c r="E145" s="14"/>
      <c r="F145" s="14"/>
      <c r="G145" s="19" t="s">
        <v>300</v>
      </c>
      <c r="H145" s="19"/>
      <c r="I145" s="20"/>
    </row>
    <row r="146" spans="1:9">
      <c r="A146" s="14">
        <v>164</v>
      </c>
      <c r="B146" s="19" t="s">
        <v>502</v>
      </c>
      <c r="C146" s="19" t="s">
        <v>503</v>
      </c>
      <c r="D146" s="14"/>
      <c r="E146" s="14"/>
      <c r="F146" s="14"/>
      <c r="G146" s="19" t="s">
        <v>300</v>
      </c>
      <c r="H146" s="19"/>
      <c r="I146" s="20"/>
    </row>
    <row r="147" spans="1:9">
      <c r="A147" s="14">
        <v>165</v>
      </c>
      <c r="B147" s="19" t="s">
        <v>504</v>
      </c>
      <c r="C147" s="19" t="s">
        <v>505</v>
      </c>
      <c r="D147" s="14"/>
      <c r="E147" s="14"/>
      <c r="F147" s="14"/>
      <c r="G147" s="19" t="s">
        <v>300</v>
      </c>
      <c r="H147" s="19"/>
      <c r="I147" s="20"/>
    </row>
    <row r="148" spans="1:9">
      <c r="A148" s="14">
        <v>166</v>
      </c>
      <c r="B148" s="19" t="s">
        <v>506</v>
      </c>
      <c r="C148" s="19" t="s">
        <v>507</v>
      </c>
      <c r="D148" s="14"/>
      <c r="E148" s="14"/>
      <c r="F148" s="14"/>
      <c r="G148" s="19" t="s">
        <v>300</v>
      </c>
      <c r="H148" s="19"/>
      <c r="I148" s="20"/>
    </row>
    <row r="149" spans="1:9">
      <c r="A149" s="5"/>
      <c r="B149" s="5"/>
      <c r="C149" s="5"/>
      <c r="D149" s="5"/>
      <c r="E149" s="5"/>
      <c r="F149" s="5"/>
      <c r="G149" s="6"/>
      <c r="H149" s="6"/>
      <c r="I149" s="7"/>
    </row>
    <row r="150" spans="1:9">
      <c r="A150" s="2" t="s">
        <v>1</v>
      </c>
      <c r="B150" s="5"/>
      <c r="C150" s="5"/>
      <c r="D150" s="5"/>
      <c r="E150" s="5"/>
      <c r="F150" s="5"/>
      <c r="G150" s="6"/>
      <c r="H150" s="6"/>
      <c r="I150" s="7"/>
    </row>
    <row r="151" spans="1:9">
      <c r="A151" s="50" t="s">
        <v>2</v>
      </c>
      <c r="B151" s="5"/>
      <c r="C151" s="5"/>
      <c r="D151" s="5"/>
      <c r="E151" s="5"/>
      <c r="F151" s="5"/>
      <c r="G151" s="6"/>
      <c r="H151" s="6"/>
      <c r="I151" s="7"/>
    </row>
    <row r="152" spans="1:9">
      <c r="A152" s="5"/>
      <c r="B152" s="5"/>
      <c r="C152" s="5"/>
      <c r="D152" s="5"/>
      <c r="E152" s="5"/>
      <c r="F152" s="5"/>
      <c r="G152" s="6"/>
      <c r="H152" s="6"/>
      <c r="I152" s="7"/>
    </row>
    <row r="153" spans="1:9">
      <c r="A153" s="5"/>
      <c r="B153" s="5"/>
      <c r="C153" s="5"/>
      <c r="D153" s="5"/>
      <c r="E153" s="5"/>
      <c r="F153" s="5"/>
      <c r="G153" s="6"/>
      <c r="H153" s="6"/>
      <c r="I153" s="7"/>
    </row>
    <row r="154" spans="1:9">
      <c r="A154" s="5"/>
      <c r="B154" s="5"/>
      <c r="C154" s="5"/>
      <c r="D154" s="5"/>
      <c r="E154" s="5"/>
      <c r="F154" s="5"/>
      <c r="G154" s="6"/>
      <c r="H154" s="6"/>
      <c r="I154" s="7"/>
    </row>
  </sheetData>
  <conditionalFormatting sqref="D15:E15 D17:E17 F14:F19 F43:F53 B65:F70 B71:G71 B72:F73">
    <cfRule type="cellIs" dxfId="13" priority="7" operator="equal">
      <formula>"OK"</formula>
    </cfRule>
    <cfRule type="cellIs" dxfId="12" priority="8" operator="equal">
      <formula>"KO"</formula>
    </cfRule>
  </conditionalFormatting>
  <conditionalFormatting sqref="E37:E40 H65:H66">
    <cfRule type="cellIs" dxfId="11" priority="13" operator="equal">
      <formula>"OK"</formula>
    </cfRule>
    <cfRule type="cellIs" dxfId="10" priority="14" operator="equal">
      <formula>"KO"</formula>
    </cfRule>
  </conditionalFormatting>
  <conditionalFormatting sqref="E42">
    <cfRule type="cellIs" dxfId="9" priority="5" operator="equal">
      <formula>"OK"</formula>
    </cfRule>
    <cfRule type="cellIs" dxfId="8" priority="6" operator="equal">
      <formula>"KO"</formula>
    </cfRule>
  </conditionalFormatting>
  <conditionalFormatting sqref="E64">
    <cfRule type="cellIs" dxfId="7" priority="9" operator="equal">
      <formula>"OK"</formula>
    </cfRule>
    <cfRule type="cellIs" dxfId="6" priority="10" operator="equal">
      <formula>"KO"</formula>
    </cfRule>
  </conditionalFormatting>
  <conditionalFormatting sqref="F75">
    <cfRule type="cellIs" dxfId="5" priority="3" operator="equal">
      <formula>"OK"</formula>
    </cfRule>
    <cfRule type="cellIs" dxfId="4" priority="4" operator="equal">
      <formula>"KO"</formula>
    </cfRule>
  </conditionalFormatting>
  <conditionalFormatting sqref="F9:F12 B37:B40 D37:D42 D43:E43">
    <cfRule type="cellIs" dxfId="3" priority="11" operator="equal">
      <formula>"OK"</formula>
    </cfRule>
    <cfRule type="cellIs" dxfId="2" priority="12" operator="equal">
      <formula>"KO"</formula>
    </cfRule>
  </conditionalFormatting>
  <conditionalFormatting sqref="Q86:Q87 S86:S87">
    <cfRule type="cellIs" dxfId="1" priority="1" operator="equal">
      <formula>"OK"</formula>
    </cfRule>
    <cfRule type="cellIs" dxfId="0" priority="2" operator="equal">
      <formula>"KO"</formula>
    </cfRule>
  </conditionalFormatting>
  <hyperlinks>
    <hyperlink ref="A151" r:id="rId1" xr:uid="{B9E7AC9B-769A-4AC5-AC41-3CDCCBD4C69E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CA2EDE-7379-4D8E-A143-E7A4F4CFE6A4}">
  <dimension ref="A1:D3"/>
  <sheetViews>
    <sheetView tabSelected="1" workbookViewId="0">
      <selection activeCell="F9" sqref="F9"/>
    </sheetView>
  </sheetViews>
  <sheetFormatPr defaultRowHeight="15"/>
  <sheetData>
    <row r="1" spans="1:4">
      <c r="A1" t="s">
        <v>509</v>
      </c>
      <c r="D1" s="2" t="s">
        <v>1</v>
      </c>
    </row>
    <row r="2" spans="1:4">
      <c r="A2" t="s">
        <v>16</v>
      </c>
      <c r="D2" s="50" t="s">
        <v>2</v>
      </c>
    </row>
    <row r="3" spans="1:4">
      <c r="D3" t="s">
        <v>510</v>
      </c>
    </row>
  </sheetData>
  <hyperlinks>
    <hyperlink ref="D2" r:id="rId1" xr:uid="{4CDFEE84-AFA4-44ED-B5B9-002B08AE2C4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Claudia Sorcini</dc:creator>
  <cp:keywords/>
  <dc:description/>
  <cp:lastModifiedBy/>
  <cp:revision/>
  <dcterms:created xsi:type="dcterms:W3CDTF">2026-01-07T12:28:03Z</dcterms:created>
  <dcterms:modified xsi:type="dcterms:W3CDTF">2026-01-13T21:54:38Z</dcterms:modified>
  <cp:category/>
  <cp:contentStatus/>
</cp:coreProperties>
</file>